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d.martius\Desktop\! SWS Checklisten NEU\"/>
    </mc:Choice>
  </mc:AlternateContent>
  <xr:revisionPtr revIDLastSave="0" documentId="13_ncr:1_{1147FC3E-7602-4BEC-9EBF-06FB42B6433E}" xr6:coauthVersionLast="47" xr6:coauthVersionMax="47" xr10:uidLastSave="{00000000-0000-0000-0000-000000000000}"/>
  <workbookProtection workbookAlgorithmName="SHA-512" workbookHashValue="NSw9lyP90OYqYxkiDZIAWIl23QGvkSvAcRXSCnP4gokQuJn5Vwr/z24XixypRxXWFdRq0f7FxdKau9yMARhDaA==" workbookSaltValue="yHoe+7g04ygVetA0YyakJg==" workbookSpinCount="100000" lockStructure="1"/>
  <bookViews>
    <workbookView xWindow="-25545" yWindow="1140" windowWidth="20865" windowHeight="12555" xr2:uid="{00000000-000D-0000-FFFF-FFFF00000000}"/>
  </bookViews>
  <sheets>
    <sheet name="Fragebogen" sheetId="4" r:id="rId1"/>
    <sheet name="Auswertung" sheetId="3" state="hidden" r:id="rId2"/>
  </sheets>
  <definedNames>
    <definedName name="_xlnm.Print_Area" localSheetId="1">Auswertung!$D$1:$P$30</definedName>
    <definedName name="_xlnm.Print_Area" localSheetId="0">Fragebogen!$A$1:$K$495</definedName>
    <definedName name="Kontrollkästchen2" localSheetId="0">Fragebogen!#REF!</definedName>
    <definedName name="Text1" localSheetId="0">Fragebogen!#REF!</definedName>
    <definedName name="Z_86B76B60_6B79_4E46_A75C_B2552C817D23_.wvu.PrintArea" localSheetId="1" hidden="1">Auswertung!$D$1:$P$30</definedName>
    <definedName name="Z_86B76B60_6B79_4E46_A75C_B2552C817D23_.wvu.PrintArea" localSheetId="0" hidden="1">Fragebogen!$A$1:$K$3</definedName>
  </definedNames>
  <calcPr calcId="191029"/>
  <customWorkbookViews>
    <customWorkbookView name="bs - Persönliche Ansicht" guid="{86B76B60-6B79-4E46-A75C-B2552C817D23}" mergeInterval="0" personalView="1" maximized="1" windowWidth="1276" windowHeight="826"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 i="3" l="1"/>
  <c r="B11" i="3"/>
  <c r="B10" i="3"/>
  <c r="B9" i="3"/>
  <c r="B8" i="3"/>
  <c r="B7" i="3"/>
  <c r="B6" i="3"/>
  <c r="B5" i="3"/>
  <c r="B4" i="3"/>
  <c r="B3" i="3"/>
  <c r="B2" i="3"/>
  <c r="K3" i="3" s="1"/>
</calcChain>
</file>

<file path=xl/sharedStrings.xml><?xml version="1.0" encoding="utf-8"?>
<sst xmlns="http://schemas.openxmlformats.org/spreadsheetml/2006/main" count="453" uniqueCount="360">
  <si>
    <t>Die nachfolgende Aufstellung der Merkmale für Franchise-Eignung ist ein Maximalkatalog. Er soll möglichst allen Anwendungsformen des Franchising gerecht werden. Es ist durchaus möglich, dass in Ihrem besonderen Fall einzelne der aufgeführten Voraussetzungen nicht in Frage kommen. Bitte tragen Sie in diesem Fall keine Zahl in das graue Feld ein.</t>
  </si>
  <si>
    <t>Marktpotential</t>
  </si>
  <si>
    <t>Wettbewerbskraft</t>
  </si>
  <si>
    <t>Übertragbarkeit</t>
  </si>
  <si>
    <t>Partnerpotential</t>
  </si>
  <si>
    <t>Durchsetzungskraft</t>
  </si>
  <si>
    <t>Bindungskraft</t>
  </si>
  <si>
    <t>Know-how-Basis</t>
  </si>
  <si>
    <t>organisatorische Basis</t>
  </si>
  <si>
    <t>Kapitalbasis</t>
  </si>
  <si>
    <t>Attraktivität F.-Existenz</t>
  </si>
  <si>
    <t>Unternehmen:      </t>
  </si>
  <si>
    <t>office@syncon.at</t>
  </si>
  <si>
    <t>www.syncon.at</t>
  </si>
  <si>
    <t>1) Marktpotential</t>
  </si>
  <si>
    <t>nicht erfüllt</t>
  </si>
  <si>
    <t>voll erfüllt</t>
  </si>
  <si>
    <t>Überregional vorhandener Bedarf für das Angebot</t>
  </si>
  <si>
    <t>Regelmäßig wiederkehrender (unerschöpflicher) Bedarf</t>
  </si>
  <si>
    <t>Auch langfristig gesichertes Bedarfsvolumen</t>
  </si>
  <si>
    <t>Künftig voraussichtlich wachsendes Bedarfsvolumen</t>
  </si>
  <si>
    <t>Chancen für Bedarfssteigerung durch hohe Innovationsraten</t>
  </si>
  <si>
    <t>Voraussetzung für</t>
  </si>
  <si>
    <t>Ist mein Konzept</t>
  </si>
  <si>
    <t>franchisefähig?</t>
  </si>
  <si>
    <t>Die Effekte des Franchising</t>
  </si>
  <si>
    <t>Franchising ist ein Vertriebswerkzeug mit verlockenden Perspektiven. Es ist ein Multiplikator für Markterfolge. Die Franchise-Effekte beruhen auf drei Erfolgsfaktoren:</t>
  </si>
  <si>
    <t>Diese Faktoren fördern sich gegenseitig in einer Erfolgsspirale. Dadurch ist der Gesamteffekt größer als die Summe der Teileffekte - es entsteht Synergie.</t>
  </si>
  <si>
    <t>Für viele Anbieter von Waren und Dienstleistungen ist Franchising zweifellos optimal. Es ermöglicht:</t>
  </si>
  <si>
    <t>Ein Franchise-Geber arbeitet mit Hebelwirkung.</t>
  </si>
  <si>
    <t>Der Franchise-Geber verfolgt eine "Umwegstrategie". Er steuert sein Marktziel nicht direkt an, sondern indirekt. Zu diesem Zweck "verpackt" er sein eigentliches "Produkt" in das Franchise-Paket und bietet dieses Packet in einem zweiten Markt an: dem Markt der Existenzen.</t>
  </si>
  <si>
    <t>Das Angebot des Franchise-Gebers in diesem Markt ist eine "schlüsselfertige" Existenz. Sein "Produktversprechen" lautet:</t>
  </si>
  <si>
    <t>Ist der Franchise-Geber im Markt der Existenzen erfolgreich, so verfügt er in relativ kurzer Zeit über ein umfangreiches Vertriebsnetz mit hochmotivierten und qualifizierten Vertriebspartnern. Sie haben nur ein Ziel: mit dem "Kernprodukt" des Franchise-Gebers erfolgreich zu sein. Auf diesem Umweg erreicht der Franchise-Geber sein eigentliches Ziel: einen gesicherten und steuerbaren Distributionskanal mit einer kompetenten und engagierten Vertriebsmannschaft.</t>
  </si>
  <si>
    <t>Die typischen Franchise-Geber</t>
  </si>
  <si>
    <r>
      <t xml:space="preserve">                 </t>
    </r>
    <r>
      <rPr>
        <sz val="12"/>
        <rFont val="Wingdings"/>
        <charset val="2"/>
      </rPr>
      <t>§</t>
    </r>
    <r>
      <rPr>
        <sz val="12"/>
        <rFont val="Arial"/>
        <family val="2"/>
      </rPr>
      <t xml:space="preserve"> Großhändler stärken und binden ihre Kunden in Franchise-Systemen</t>
    </r>
  </si>
  <si>
    <r>
      <t xml:space="preserve">                 </t>
    </r>
    <r>
      <rPr>
        <sz val="12"/>
        <rFont val="Wingdings"/>
        <charset val="2"/>
      </rPr>
      <t>§</t>
    </r>
    <r>
      <rPr>
        <sz val="12"/>
        <rFont val="Arial"/>
        <family val="2"/>
      </rPr>
      <t xml:space="preserve"> Hersteller errichten eigene (zweite) Franchise-Vertriebskanäle</t>
    </r>
  </si>
  <si>
    <r>
      <t xml:space="preserve">                 </t>
    </r>
    <r>
      <rPr>
        <sz val="12"/>
        <rFont val="Wingdings"/>
        <charset val="2"/>
      </rPr>
      <t>§</t>
    </r>
    <r>
      <rPr>
        <sz val="12"/>
        <rFont val="Arial"/>
        <family val="2"/>
      </rPr>
      <t xml:space="preserve"> Einkaufsvereinigungen profilieren ihre Mitglieder durch Franchising</t>
    </r>
  </si>
  <si>
    <r>
      <t xml:space="preserve">                 </t>
    </r>
    <r>
      <rPr>
        <sz val="12"/>
        <rFont val="Wingdings"/>
        <charset val="2"/>
      </rPr>
      <t>§</t>
    </r>
    <r>
      <rPr>
        <sz val="12"/>
        <rFont val="Arial"/>
        <family val="2"/>
      </rPr>
      <t xml:space="preserve"> Filialisten verdichten ihr Vertriebsnetz durch Franchise-Partner</t>
    </r>
  </si>
  <si>
    <r>
      <t xml:space="preserve">                  </t>
    </r>
    <r>
      <rPr>
        <sz val="12"/>
        <rFont val="Wingdings"/>
        <charset val="2"/>
      </rPr>
      <t>§</t>
    </r>
    <r>
      <rPr>
        <sz val="12"/>
        <rFont val="Arial"/>
        <family val="2"/>
      </rPr>
      <t xml:space="preserve"> soziales Ansehen als Unternehmer</t>
    </r>
  </si>
  <si>
    <r>
      <t xml:space="preserve">                  </t>
    </r>
    <r>
      <rPr>
        <sz val="12"/>
        <rFont val="Wingdings"/>
        <charset val="2"/>
      </rPr>
      <t>§</t>
    </r>
    <r>
      <rPr>
        <sz val="12"/>
        <rFont val="Arial"/>
        <family val="2"/>
      </rPr>
      <t xml:space="preserve"> langfristige Sicherheit</t>
    </r>
  </si>
  <si>
    <r>
      <t xml:space="preserve">                  </t>
    </r>
    <r>
      <rPr>
        <sz val="12"/>
        <rFont val="Wingdings"/>
        <charset val="2"/>
      </rPr>
      <t>§</t>
    </r>
    <r>
      <rPr>
        <sz val="12"/>
        <rFont val="Arial"/>
        <family val="2"/>
      </rPr>
      <t xml:space="preserve"> überdurchschnittlicher Gewinn</t>
    </r>
  </si>
  <si>
    <r>
      <t xml:space="preserve">                 </t>
    </r>
    <r>
      <rPr>
        <sz val="12"/>
        <rFont val="Wingdings"/>
        <charset val="2"/>
      </rPr>
      <t>§</t>
    </r>
    <r>
      <rPr>
        <sz val="12"/>
        <rFont val="Arial"/>
        <family val="2"/>
      </rPr>
      <t xml:space="preserve"> steuerbare Distribution</t>
    </r>
  </si>
  <si>
    <r>
      <t xml:space="preserve">                 </t>
    </r>
    <r>
      <rPr>
        <sz val="12"/>
        <rFont val="Wingdings"/>
        <charset val="2"/>
      </rPr>
      <t>§</t>
    </r>
    <r>
      <rPr>
        <sz val="12"/>
        <rFont val="Arial"/>
        <family val="2"/>
      </rPr>
      <t xml:space="preserve"> sichere Absatzwege</t>
    </r>
  </si>
  <si>
    <r>
      <t xml:space="preserve">                 </t>
    </r>
    <r>
      <rPr>
        <sz val="12"/>
        <rFont val="Wingdings"/>
        <charset val="2"/>
      </rPr>
      <t>§</t>
    </r>
    <r>
      <rPr>
        <sz val="12"/>
        <rFont val="Arial"/>
        <family val="2"/>
      </rPr>
      <t xml:space="preserve"> nachdrücklichen Vertrieb</t>
    </r>
  </si>
  <si>
    <r>
      <t xml:space="preserve">                 </t>
    </r>
    <r>
      <rPr>
        <sz val="12"/>
        <rFont val="Wingdings"/>
        <charset val="2"/>
      </rPr>
      <t>§</t>
    </r>
    <r>
      <rPr>
        <sz val="12"/>
        <rFont val="Arial"/>
        <family val="2"/>
      </rPr>
      <t xml:space="preserve"> schnelles Wachstum</t>
    </r>
  </si>
  <si>
    <r>
      <t xml:space="preserve">                 </t>
    </r>
    <r>
      <rPr>
        <sz val="12"/>
        <rFont val="Wingdings"/>
        <charset val="2"/>
      </rPr>
      <t>§</t>
    </r>
    <r>
      <rPr>
        <sz val="12"/>
        <rFont val="Arial"/>
        <family val="2"/>
      </rPr>
      <t xml:space="preserve"> höherer Wirkungsgrad im Markt</t>
    </r>
  </si>
  <si>
    <r>
      <t xml:space="preserve">                 </t>
    </r>
    <r>
      <rPr>
        <sz val="12"/>
        <rFont val="Wingdings"/>
        <charset val="2"/>
      </rPr>
      <t>§</t>
    </r>
    <r>
      <rPr>
        <sz val="12"/>
        <rFont val="Arial"/>
        <family val="2"/>
      </rPr>
      <t xml:space="preserve"> unternehmerisches Engagement "an der Front"</t>
    </r>
  </si>
  <si>
    <t>Grundsätzlich ist Franchising in vielfältigen Formen möglich. Voraussetzung ist, dass sich die Effekte des Franchising entfalten und aus dem Zusammenwirken der Partner Synergie entsteht.</t>
  </si>
  <si>
    <t>Die Erfolgsvoraussetzungen</t>
  </si>
  <si>
    <t>Franchising ist jedoch kein Wundermittel. Die Franchise-Effekte sind nur dann zu erreichen, wenn die Voraussetzungen für erfolgreiches Franchising gegeben sind. In der Euphorie über die Franchise-Chancen werden die Erfolgsbedingungen häufig übersehen.</t>
  </si>
  <si>
    <t>Die Checkliste ist ein individuelles Arbeitsmittel. Bitte, bewerten Sie die einzelnen Punkte des Merkmalkataloges so objektiv wie möglich und vermerken Sie das Ergebnis in den Skalen. Wie der Franchise-Erfolg, so hängt auch die Franchise-Eignung vom Zusammenwirken vieler "Erfolgsbausteine" ab. Deshalb ist zur Diagnose der Franchise-Eignung ein differenziertes Instrument notwendig. Ein grober Maßstab würde dem Wesen des Franchising nicht gerecht.</t>
  </si>
  <si>
    <t>Die Voraussetzungen für erfolgreiches Franchising können in 10 Bereiche gegliedert werden:</t>
  </si>
  <si>
    <t xml:space="preserve">                 10) Kapitalbasis</t>
  </si>
  <si>
    <t xml:space="preserve">                 9)   Organisatorische Basis</t>
  </si>
  <si>
    <t xml:space="preserve">                 8)   Know-how-Basis</t>
  </si>
  <si>
    <t xml:space="preserve">                 7)   Bindungskraft</t>
  </si>
  <si>
    <t xml:space="preserve">                 6)   Durchsetzungskraft</t>
  </si>
  <si>
    <t xml:space="preserve">                 5)   Partnerpotential</t>
  </si>
  <si>
    <t xml:space="preserve">                 4)   Übertragbarkeit</t>
  </si>
  <si>
    <t xml:space="preserve">                 3)   Attraktivität der Franchise-Existenz</t>
  </si>
  <si>
    <t xml:space="preserve">                 2)   Wettbewerbskraft</t>
  </si>
  <si>
    <t xml:space="preserve">                 1)   Marktpotential</t>
  </si>
  <si>
    <t>In jedem dieser Bereiche wird die Franchise-Eignung durch zahlreiche Einzelmerkmale bestimmt. Jedes Merkmal ist von Ihnen auf einer Skala von 1 bis 10 zu bewerten. Auf dieser Skala bedeutet:</t>
  </si>
  <si>
    <t xml:space="preserve">                 1 = nicht erfüllt</t>
  </si>
  <si>
    <t xml:space="preserve">                 10 = voll erfüllt</t>
  </si>
  <si>
    <t>2) Wettbewerbskraft</t>
  </si>
  <si>
    <t>Sie haben Ihr Angebot im Absatzmarkt bereits definiert. Bitte, prüfen Sie kritisch, bei welchen Merkmalen Sie im Vergleich mit Ihren Wettbewerbern im Markt eine Position mit relativen Wettbewerbsvorteilen haben. Die Vorsprungskraft Ihres Marktangebots sind gegliedert in:</t>
  </si>
  <si>
    <r>
      <t xml:space="preserve">                 </t>
    </r>
    <r>
      <rPr>
        <sz val="12"/>
        <rFont val="Wingdings"/>
        <charset val="2"/>
      </rPr>
      <t>§</t>
    </r>
    <r>
      <rPr>
        <sz val="12"/>
        <rFont val="Arial"/>
        <family val="2"/>
      </rPr>
      <t xml:space="preserve"> Produkt</t>
    </r>
  </si>
  <si>
    <r>
      <t xml:space="preserve">                 </t>
    </r>
    <r>
      <rPr>
        <sz val="12"/>
        <rFont val="Wingdings"/>
        <charset val="2"/>
      </rPr>
      <t>§</t>
    </r>
    <r>
      <rPr>
        <sz val="12"/>
        <rFont val="Arial"/>
        <family val="2"/>
      </rPr>
      <t xml:space="preserve"> Sortiment</t>
    </r>
  </si>
  <si>
    <r>
      <t xml:space="preserve">                 </t>
    </r>
    <r>
      <rPr>
        <sz val="12"/>
        <rFont val="Wingdings"/>
        <charset val="2"/>
      </rPr>
      <t>§</t>
    </r>
    <r>
      <rPr>
        <sz val="12"/>
        <rFont val="Arial"/>
        <family val="2"/>
      </rPr>
      <t xml:space="preserve"> Dienstleistungen</t>
    </r>
  </si>
  <si>
    <r>
      <t xml:space="preserve">                 </t>
    </r>
    <r>
      <rPr>
        <sz val="12"/>
        <rFont val="Wingdings"/>
        <charset val="2"/>
      </rPr>
      <t>§</t>
    </r>
    <r>
      <rPr>
        <sz val="12"/>
        <rFont val="Arial"/>
        <family val="2"/>
      </rPr>
      <t xml:space="preserve"> Auftritt</t>
    </r>
  </si>
  <si>
    <r>
      <t xml:space="preserve">                 </t>
    </r>
    <r>
      <rPr>
        <sz val="12"/>
        <rFont val="Wingdings"/>
        <charset val="2"/>
      </rPr>
      <t>§</t>
    </r>
    <r>
      <rPr>
        <sz val="12"/>
        <rFont val="Arial"/>
        <family val="2"/>
      </rPr>
      <t xml:space="preserve"> Ego-Werte</t>
    </r>
  </si>
  <si>
    <r>
      <t xml:space="preserve">                 </t>
    </r>
    <r>
      <rPr>
        <sz val="12"/>
        <rFont val="Wingdings"/>
        <charset val="2"/>
      </rPr>
      <t>§</t>
    </r>
    <r>
      <rPr>
        <sz val="12"/>
        <rFont val="Arial"/>
        <family val="2"/>
      </rPr>
      <t xml:space="preserve"> Umfeld</t>
    </r>
  </si>
  <si>
    <t>Wettbewerbsvorteil durch das Produkt</t>
  </si>
  <si>
    <t>Höherer Innovationsgrad</t>
  </si>
  <si>
    <t>Höhere Leistung</t>
  </si>
  <si>
    <t>Bessere Funktion (z.B. Präzision)</t>
  </si>
  <si>
    <t>Höhere Zuverlässigkeit (Qualität)</t>
  </si>
  <si>
    <t>Attraktiveres Design (Anmutung)</t>
  </si>
  <si>
    <t>Größere Aktualität</t>
  </si>
  <si>
    <t>Wettbewerbsvorteile durch das Sortiment</t>
  </si>
  <si>
    <t>Attraktivere Struktur des gesamten Sortiments</t>
  </si>
  <si>
    <t>Größere Aktualität des gesamten Angebots</t>
  </si>
  <si>
    <t>Größere Flexibilität bei Marktänderungen</t>
  </si>
  <si>
    <t>Bezugsquellen für Fremdprodukte zur Abrundung</t>
  </si>
  <si>
    <t>Wettbewerbsvorteile durch Dienstleistungen</t>
  </si>
  <si>
    <t>Individuelle Problemlösungen (modulares Angebot)</t>
  </si>
  <si>
    <t>"Veredelung" der Ware durch Dienstleistungen</t>
  </si>
  <si>
    <t>Bessere Montage-/Installations-Dienstleistungen</t>
  </si>
  <si>
    <t>Bessere Wartungs-/Reparatur-Dienstleistungen</t>
  </si>
  <si>
    <t>Höhere Servicequalität durch höhere Motivation</t>
  </si>
  <si>
    <t>Wettbewerbsvorteile durch Auftritt im Markt</t>
  </si>
  <si>
    <t>Mehr Kundenkontakt durch dichtes Vertriebsnetz (Präsenz)</t>
  </si>
  <si>
    <t>Mehr Kundenkontakt durch hochfrequentierte Standorte</t>
  </si>
  <si>
    <t>Mehr Kundenkontakt durch bequemeren Zugang (z.B. Parkplatz)</t>
  </si>
  <si>
    <t>Mehr Kundenkontakt durch attraktives Erscheinungsbild</t>
  </si>
  <si>
    <t>Mehr Kundenkontakt durch höheren Bekanntheitsgrad</t>
  </si>
  <si>
    <t>Mehr Kundenkontakt durch intensivere/professionellere Werbung</t>
  </si>
  <si>
    <t>Mehr Kundenkontakt durch intensivere Verkaufsförderung</t>
  </si>
  <si>
    <t>Zusätzliche Kundenkontakte durch überregionale Werbung</t>
  </si>
  <si>
    <t>Zusätzliche Kundenkontakte durch Öffentlichkeitsarbeit (PR)</t>
  </si>
  <si>
    <t>Mehr Kundenkontakt durch attraktivere Öffnungszeiten</t>
  </si>
  <si>
    <t>Wettbewerbsvorteile hinsichtlich der Ego-Bedürfnisse der Kunden</t>
  </si>
  <si>
    <t>Mehr Bequemlichkeit beim Einkauf/Service</t>
  </si>
  <si>
    <t>Größeres Einkaufserlebnis durch Ambiente/Animation</t>
  </si>
  <si>
    <t>Mehr Vertrauen der Kunden (Sicherheit)</t>
  </si>
  <si>
    <t>Höherer Geltungsnutzen der Kunden (Prestige)</t>
  </si>
  <si>
    <t>Größere Sympathie der Kunden durch die Geschäftsatmosphäre</t>
  </si>
  <si>
    <t>Relative Vorteile im Umfeld des Wettbewerbs</t>
  </si>
  <si>
    <t>Positives Image bei allgemein negativem Branchenimage</t>
  </si>
  <si>
    <t>Gegenseitige Akquisitionshilfe im Pool</t>
  </si>
  <si>
    <t>Hohe Produktivität bei allgemein geringer Produktivität</t>
  </si>
  <si>
    <t>Günstiges Preis-/Leistungsverhältnis im Umfeld des Wettbewerbs</t>
  </si>
  <si>
    <t>Größere Einheit im Umfeld gegenüber vielen Mini-Betrieben</t>
  </si>
  <si>
    <t>Kein dominierender Wettbewerber im Umfeld</t>
  </si>
  <si>
    <t>Sogwirkung durch exklusive Bezugsquellen (Exklusivvertrieb)</t>
  </si>
  <si>
    <t>3) Attraktivität der Franchise-Existenz</t>
  </si>
  <si>
    <t>Ein Franchise-Geber muss nicht nur Wettbewerbsvorteile im Absatzmarkt besitzen, sonder auch im Markt der Existenzen attraktiv sein. Die Attraktivität bei potentiellen Franchise-Nehmern ergibt sich aus den Anforderungen an eine "schlüsselfertige Existenz": Gewinn, Sicherheit und Lebensfreude. Ausschlaggebend für die Attraktivität ist, in welchem Umfang das Franchise-Paket den wirtschaftlichen Erfolg des Franchise-Nehmers fördert. Eine differenzierte Analyse muss daher an den Erfolgsquellen ansetzen.</t>
  </si>
  <si>
    <r>
      <t xml:space="preserve">                 </t>
    </r>
    <r>
      <rPr>
        <sz val="12"/>
        <rFont val="Wingdings"/>
        <charset val="2"/>
      </rPr>
      <t>§</t>
    </r>
    <r>
      <rPr>
        <sz val="12"/>
        <rFont val="Arial"/>
        <family val="2"/>
      </rPr>
      <t xml:space="preserve"> Absatzvolumen</t>
    </r>
  </si>
  <si>
    <r>
      <t xml:space="preserve">                 </t>
    </r>
    <r>
      <rPr>
        <sz val="12"/>
        <rFont val="Wingdings"/>
        <charset val="2"/>
      </rPr>
      <t>§</t>
    </r>
    <r>
      <rPr>
        <sz val="12"/>
        <rFont val="Arial"/>
        <family val="2"/>
      </rPr>
      <t xml:space="preserve"> Preisniveau</t>
    </r>
  </si>
  <si>
    <r>
      <t xml:space="preserve">                 </t>
    </r>
    <r>
      <rPr>
        <sz val="12"/>
        <rFont val="Wingdings"/>
        <charset val="2"/>
      </rPr>
      <t>§</t>
    </r>
    <r>
      <rPr>
        <sz val="12"/>
        <rFont val="Arial"/>
        <family val="2"/>
      </rPr>
      <t xml:space="preserve"> Einkaufsvorteil</t>
    </r>
  </si>
  <si>
    <r>
      <t xml:space="preserve">                 </t>
    </r>
    <r>
      <rPr>
        <sz val="12"/>
        <rFont val="Wingdings"/>
        <charset val="2"/>
      </rPr>
      <t>§</t>
    </r>
    <r>
      <rPr>
        <sz val="12"/>
        <rFont val="Arial"/>
        <family val="2"/>
      </rPr>
      <t xml:space="preserve"> Kostenvorteil</t>
    </r>
  </si>
  <si>
    <r>
      <t xml:space="preserve">                 </t>
    </r>
    <r>
      <rPr>
        <sz val="12"/>
        <rFont val="Wingdings"/>
        <charset val="2"/>
      </rPr>
      <t>§</t>
    </r>
    <r>
      <rPr>
        <sz val="12"/>
        <rFont val="Arial"/>
        <family val="2"/>
      </rPr>
      <t xml:space="preserve"> Startvorteil</t>
    </r>
  </si>
  <si>
    <r>
      <t xml:space="preserve">                 </t>
    </r>
    <r>
      <rPr>
        <sz val="12"/>
        <rFont val="Wingdings"/>
        <charset val="2"/>
      </rPr>
      <t>§</t>
    </r>
    <r>
      <rPr>
        <sz val="12"/>
        <rFont val="Arial"/>
        <family val="2"/>
      </rPr>
      <t xml:space="preserve"> Höhere Sicherheit</t>
    </r>
  </si>
  <si>
    <t>Die Attraktivität der Existenz für den potentiellen Franchise-Nehmer ergibt sich weitgehend aus der Wettbewerbskraft des "Produkts" im Absatzmarkt. Hier sind Überschneidungen unvermeidbar. Da die "schlüsselfertige Existenz" als eigenständiges Angebot anzusehen ist, müssen die aus dem Produkt herrührenden Wettbewerbsvorteile als Schlüssel zu höherem Gewinn hier erneut berücksichtigt werden.</t>
  </si>
  <si>
    <t>Attraktivität</t>
  </si>
  <si>
    <t>Höheres Absatzvolumen</t>
  </si>
  <si>
    <t>Höheres Einkaufsvolumen/Kunde durch attraktives Kernprogramm</t>
  </si>
  <si>
    <t>Höheres Einkaufsvolumen/Kunde durch Impulskäufe (Präsentation)</t>
  </si>
  <si>
    <t>Zusatzvolumen durch Folgeaufträge</t>
  </si>
  <si>
    <t>Größeres Absatzvolumen durch höhere Lieferbereitschaft</t>
  </si>
  <si>
    <t>Gesichertes Absatzvolumen durch geschütztes Verkaufsgebiet</t>
  </si>
  <si>
    <t>Realisierung höherer Preise</t>
  </si>
  <si>
    <t>Preisakzeptanz durch hohen Bekanntheitsgrad</t>
  </si>
  <si>
    <t>Preisakzeptanz durch Qualitätsimage</t>
  </si>
  <si>
    <t>Preisakzeptanz durch Prestige der Marke</t>
  </si>
  <si>
    <t>Preisakzeptanz durch Fachkompetenz (Wissensniveau)</t>
  </si>
  <si>
    <t>Preisakzeptanz durch außergewöhnliche Gewährleistung</t>
  </si>
  <si>
    <t>Preisakzeptanz durch Wertigkeit des "Auftritts"</t>
  </si>
  <si>
    <t>Preisakzeptanz durch Erlebnischarakter</t>
  </si>
  <si>
    <t>Einkaufsvorteile</t>
  </si>
  <si>
    <t>Vorzugskonditionen für Handelsware</t>
  </si>
  <si>
    <t>Vorzugskonditionen für Investitionsgüter</t>
  </si>
  <si>
    <t>Vorzugskonditionen für Roh-, Hilfs- und Betriebsstoffe</t>
  </si>
  <si>
    <t>Vorzugskonditionen für Finanz-Dienstleistungen</t>
  </si>
  <si>
    <t>Vorzugskonditionen für Dienstleistungen</t>
  </si>
  <si>
    <t>Vorzugskonditionen durch Bedarfsbündelung (Mengenkonditionen)</t>
  </si>
  <si>
    <t>Kostenvorteil</t>
  </si>
  <si>
    <t>Geringere Investitionen als bei Einzelexistenz</t>
  </si>
  <si>
    <t>Kürzere "Durststrecke" durch erprobtes Konzept</t>
  </si>
  <si>
    <t>Weniger Kosten durch optimierte Betriebsorganisation</t>
  </si>
  <si>
    <t>Geringere Kosten durch betriebliche Warenwirtschaft</t>
  </si>
  <si>
    <t>Geringere Kosten durch optimierte Logistik im Verbund</t>
  </si>
  <si>
    <t>Geringere Kosten durch Personaleinsparung</t>
  </si>
  <si>
    <t>Rationalisierungseffekt durch Größe der Gruppe</t>
  </si>
  <si>
    <t>Gewinnperspektiven</t>
  </si>
  <si>
    <t>Basis für Vollexistenz</t>
  </si>
  <si>
    <t>Wesentlich höheres Einkommen als bisher</t>
  </si>
  <si>
    <t>Existenzgrundlage auch für Ehepartner</t>
  </si>
  <si>
    <t>Hohe Kapitalrendite bei angemessenem Unternehmerlohn</t>
  </si>
  <si>
    <t>Chance auf Fortführung des Geschäfts nach Vertragsende</t>
  </si>
  <si>
    <t>Höhere Sicherheit</t>
  </si>
  <si>
    <t>Geringeres Startrisiko durch erprobtes Konzept und Unterstützung</t>
  </si>
  <si>
    <t>Minderung des Startrisikos durch Standort-/Wettbewerbsanalyse</t>
  </si>
  <si>
    <t>Analyseprogramm für lokale Marktchancen</t>
  </si>
  <si>
    <t>Dauerhafter Wettbewerbsvorsprung</t>
  </si>
  <si>
    <t>Qualifizierung durch den Erfahrungsaustausch der Gruppe</t>
  </si>
  <si>
    <t>Höhere unternehmerische Kompetenz durch Fortbildung</t>
  </si>
  <si>
    <t>Höhere Personalkompetenz durch Mitarbeiterschulung</t>
  </si>
  <si>
    <t>Höheres Engagement des Personals durch Motivationsprogramme</t>
  </si>
  <si>
    <t>Ego-Nutzen des Franchise-Nehmers</t>
  </si>
  <si>
    <t>Zugang zu fremder Branche ohne Vorkenntnisse</t>
  </si>
  <si>
    <t>Aufbau einer "schlüsselfertigen Existenz"</t>
  </si>
  <si>
    <t>Übertragung des erforderlichen Know-hows</t>
  </si>
  <si>
    <t>Status mit Sozialprestige (Goodwill)</t>
  </si>
  <si>
    <t>Entlastung von "unproduktiven" Nebenfunktionen</t>
  </si>
  <si>
    <t>Geringerer persönlicher Arbeitseinsatz (Freizeit)</t>
  </si>
  <si>
    <t>Größere Arbeitsfreude durch höheres unternehmerisches Niveau</t>
  </si>
  <si>
    <t>Größere Freude an der Arbeit</t>
  </si>
  <si>
    <t>Übernahme von Verantwortung in Gremien (für die gesamte Gruppe)</t>
  </si>
  <si>
    <t>Leistungsanreiz durch Wettbewerb innerhalb der Gruppe</t>
  </si>
  <si>
    <t>Sichere Zukunftsaussichten für Nachfolger</t>
  </si>
  <si>
    <t>Zeitnahe Überwachung des Geschäftserfolges (System-Controlling)</t>
  </si>
  <si>
    <t>Erfolgsbewertung im Betriebsvergleich</t>
  </si>
  <si>
    <t>Wiederkehrende Imageanalyse bei Kunden vor Profilkontrolle</t>
  </si>
  <si>
    <t>Gezielte Schwachstellenanalyse bei rückläufigem Erfolg</t>
  </si>
  <si>
    <t>"Feuerwehr" der Systemzentrale für Notsituationen</t>
  </si>
  <si>
    <t>Informationsvorsprung durch Informations-Management</t>
  </si>
  <si>
    <t>Geschäftspläne aufgrund fundierter Erfahrungswerte</t>
  </si>
  <si>
    <t>Glaubwürdigkeit des "Franchise-Gebers"</t>
  </si>
  <si>
    <t>Beweise für Vorteile beim Kundenkontakt</t>
  </si>
  <si>
    <t>Beweise für höheres Absatzvolumen</t>
  </si>
  <si>
    <t>Beweise für Einkaufsvorteile</t>
  </si>
  <si>
    <t>Beweise für Kostenvorteile</t>
  </si>
  <si>
    <t>Beweise für Einkommensprognose</t>
  </si>
  <si>
    <t>Beweise für Sicherheitsvorteile</t>
  </si>
  <si>
    <t>Nachhaltig überdurchschnittliche Erfolge des Franchise-Gebers</t>
  </si>
  <si>
    <t>4) Übertragbarkeit der Erfolgsformel</t>
  </si>
  <si>
    <t>Eine wirkungsvolle Erfolgsformel ist nur dann in Franchising multiplizierbar, wenn ihre dezentral beim Kunden zu erbringenden Elemente auf eine größere Zahl von Franchise-Nehmern übertragen werden können. Der Markterfolg muss unabhängig von der Persönlichkeit des Franchise-Gebers beliebig reproduzierbar sein. Dies gilt insbesondere für Dienstleistungen, die häufig wesentlich von persönlichen Merkmalen des Dienstleisters geprägt sind.</t>
  </si>
  <si>
    <t>Bitte markieren Sie durch das Eingeben einer Zahl, in welchem Umfang die nachfolgend aufgeführten Voraussetzungen in Ihrem besonderen Fall erfüllt sind.</t>
  </si>
  <si>
    <t>Erfolgselemente exakt definiert und dokumentiert</t>
  </si>
  <si>
    <t>Erfolgselemente in übertragbarer Form darstellbar</t>
  </si>
  <si>
    <t>"Produkt" unabhängig (abgekoppelt) vom Faktor "Mensch"</t>
  </si>
  <si>
    <t>"Produkt"-Qualität beliebig reproduzierbar (Markenartikel)</t>
  </si>
  <si>
    <t>Konzept grundsätzlich auch filialisierbar (Vorstufe)</t>
  </si>
  <si>
    <t>5) Partnerpotential</t>
  </si>
  <si>
    <t>Der Wert einer übertragbaren Erfolgsformel ist weitgehend vom Potential der Franchise-Nehmer abhängig, die dem Anforderungsprofil des Franchise-Gebers entsprechen. Hinsichtlich des Potentials ist zu unterscheiden in:</t>
  </si>
  <si>
    <r>
      <t xml:space="preserve">                 </t>
    </r>
    <r>
      <rPr>
        <sz val="12"/>
        <rFont val="Wingdings"/>
        <charset val="2"/>
      </rPr>
      <t>§</t>
    </r>
    <r>
      <rPr>
        <sz val="12"/>
        <rFont val="Arial"/>
        <family val="2"/>
      </rPr>
      <t xml:space="preserve"> Existenzgründer, d.h. neue Existenzen</t>
    </r>
  </si>
  <si>
    <r>
      <t xml:space="preserve">                 </t>
    </r>
    <r>
      <rPr>
        <sz val="12"/>
        <rFont val="Wingdings"/>
        <charset val="2"/>
      </rPr>
      <t>§</t>
    </r>
    <r>
      <rPr>
        <sz val="12"/>
        <rFont val="Arial"/>
        <family val="2"/>
      </rPr>
      <t xml:space="preserve"> Existenzsicherer, d.h. bestehende Betriebe</t>
    </r>
  </si>
  <si>
    <t>Potential an Existenzgründern</t>
  </si>
  <si>
    <t>Geringere Anforderung an persönliche Fähigkeiten</t>
  </si>
  <si>
    <t>Keine fachlichen Kenntnisse erforderlich</t>
  </si>
  <si>
    <t>Für Branchenfremde ohne Vorkenntnisse geeignet</t>
  </si>
  <si>
    <t>Begrenzter Kapitalbedarf für Investitionen</t>
  </si>
  <si>
    <t>Spezielles Finanzierungskonzept für Investitionen</t>
  </si>
  <si>
    <t>Keine berufsständischen Grenzen (Meisterprüfung)</t>
  </si>
  <si>
    <t>Eignung für männliche und weibliche Partner</t>
  </si>
  <si>
    <t>Viele Mini-Betriebe in der Branche</t>
  </si>
  <si>
    <t>Allgemein geringere Produktivität in der Branche</t>
  </si>
  <si>
    <t>Allgemein negatives Image der Branche</t>
  </si>
  <si>
    <t>Großes Vertrauensbedürfnis der Endkunden</t>
  </si>
  <si>
    <t>Starker Verdrängungswettbewerb in der Branche</t>
  </si>
  <si>
    <t>Potential an umstrukturierenden Betrieben</t>
  </si>
  <si>
    <t>Hohes Sicherheitsrisiko kleiner Unternehmer</t>
  </si>
  <si>
    <t>6) Durchsetzungskraft der Franchise-Geber</t>
  </si>
  <si>
    <t>Durchsetzung</t>
  </si>
  <si>
    <t>Fundierte Vorstellungen von der künftigen Marktentwicklung</t>
  </si>
  <si>
    <t>Klare Vorstellung von der künftigen Rolle im Markt</t>
  </si>
  <si>
    <t>Konkretes Leitbild für die Rolle im künftigen Markt</t>
  </si>
  <si>
    <t>Zukunftssichere Absatzstrategie für die überschaubare Zukunft</t>
  </si>
  <si>
    <t>Klares Marketing-Konzept für den Geschäftstyp</t>
  </si>
  <si>
    <t>Überzeugung von den Vorteilen einer fairen Partnerschaft</t>
  </si>
  <si>
    <t>Führungspersönlichkeit mit Ausstrahlung (Charisma)</t>
  </si>
  <si>
    <t>Fähigkeit zur kooperativen Führung</t>
  </si>
  <si>
    <t>Bereitschaft zur Auseinandersetzung mit vielen Individuen</t>
  </si>
  <si>
    <t>Fähigkeit zur konstruktiven Lösung von Konflikten</t>
  </si>
  <si>
    <t>Selbstverständnis als Problemlöser im System</t>
  </si>
  <si>
    <t>Bereitschaft zur Übernahme von Mitverantwortung</t>
  </si>
  <si>
    <t>Bereitschaft zur langfristigen Festlegung auf Franchising</t>
  </si>
  <si>
    <t>7) Bindungskraft</t>
  </si>
  <si>
    <t>Die Möglichkeiten des Franchise-Gebers zur langfristigen Bindung seiner Franchise-Nehmer sind daher ein wichtiges Kriterium für die Franchise-Eignung. Bitte, bewerten Sie im folgenden Merkmalkatalog die Bindungskraft Ihres Konzeptes und Unternehmens.</t>
  </si>
  <si>
    <t>Exklusive Bezugsquelle für Handelsware</t>
  </si>
  <si>
    <t>Exklusive Bezugsquelle für unentbehrliche Ausrüstung</t>
  </si>
  <si>
    <t>Pool aller Partner als wesentliches Erfolgselement</t>
  </si>
  <si>
    <t>Funktionale Abhängigkeit durch integriertes EDV-System</t>
  </si>
  <si>
    <t>Starkes Schutzrecht für Marke mit wertvollem Goodwill</t>
  </si>
  <si>
    <t>Dauerhaft gesicherter Know-how-Abstand durch Geschäftsgeheimnisse</t>
  </si>
  <si>
    <t>Dauerhaft gesicherter Know-how-Abstand durch permanente Innovation</t>
  </si>
  <si>
    <t>Spürbare Vorteile durch großen "Auftritt" im Markt</t>
  </si>
  <si>
    <t>Wesentliche Kostenersparnis durch vertikale Arbeitsteilung</t>
  </si>
  <si>
    <t>Wesentliche Entlastung durch vertikale Arbeitsteilung</t>
  </si>
  <si>
    <t>Bereitschaft/Fähigkeit zur Standortbindung (Haupt-Mietvertrag)</t>
  </si>
  <si>
    <t>Dominierende Kompetenz des Franchise-Gebers</t>
  </si>
  <si>
    <t>8) Know-how-Basis</t>
  </si>
  <si>
    <t>Langjährige Branchenerfahrung des Unternehmens</t>
  </si>
  <si>
    <t>Langjährige Erfahrung mit dem zum franchisierenden Geschäftstyp</t>
  </si>
  <si>
    <t>Differenzierte Kenntnis der Erfolgseffekte im Absatzmarkt</t>
  </si>
  <si>
    <t>Differenzierte Kenntnis der Wirkungen des Franchise-Systems</t>
  </si>
  <si>
    <t>Fundierte Erfahrungen im Projekt-Management</t>
  </si>
  <si>
    <t>Fundierte Erfahrungen im Filial-Management</t>
  </si>
  <si>
    <t>Erfahrung mit Pilotbetrieben an unterschiedlichen Standorten</t>
  </si>
  <si>
    <t>Kenntnis des Investitionsvolumens bis zum Break-Even des Franchise-Nehmers</t>
  </si>
  <si>
    <t>Kenntnis des Investitionsvolumens bis zum Break-Even des Franchise-Gebers</t>
  </si>
  <si>
    <t>9) Organisatorische Basis</t>
  </si>
  <si>
    <t>Organisation</t>
  </si>
  <si>
    <t>Ausreichend verfügbare Kapazität des Systemgründers</t>
  </si>
  <si>
    <t>Qualifizierter Projekt-Manager ohne Nebenaufgaben (Denker)</t>
  </si>
  <si>
    <t>Freie Kapazität unentbehrlicher betrieblicher Experten</t>
  </si>
  <si>
    <t>Zugriff auf variable Kapazität externer Experten</t>
  </si>
  <si>
    <t>Ausreichende Kapazität in der Systemzentrale (Macher)</t>
  </si>
  <si>
    <t>Volle Kapazität für Betreuung der Partner von Beginn an</t>
  </si>
  <si>
    <t>10) Kapitalbasis</t>
  </si>
  <si>
    <t>Der Multiplikator "Franchising" ermöglicht marktweite Aktivitäten mit relativ geringen Investitionen. Allein unter diesem Aspekt ist ein Franchise-System eine vorteilhafte Alternative zu einem Filialnetz. Ohne erhebliche Investitionen ist jedoch auch ein Franchise-System nicht realisierbar.</t>
  </si>
  <si>
    <t>Der Franchise-Geber ist nur dann ein seriöser Anbieter einer "schlüsselfertigen Existenz", wenn sämtliche Elemente des Marktangebots und der Partnerschaft professionell entwickelt und ausreichend erprobt wurden. Dies erfordert nicht nur Expertenwissen auf vielen Gebieten, sondern zugleich beträchtliche finanzielle Vorleistungen.</t>
  </si>
  <si>
    <t>Viele Franchise-Systeme scheitern an einer unzureichenden Kapitalbasis oder Illusionen des Franchise-Gebers hinsichtlich der erforderlichen Investitionen. Die wesentlichen Investitionsprojekte sind:</t>
  </si>
  <si>
    <r>
      <t xml:space="preserve">                 </t>
    </r>
    <r>
      <rPr>
        <sz val="12"/>
        <rFont val="Wingdings"/>
        <charset val="2"/>
      </rPr>
      <t>§</t>
    </r>
    <r>
      <rPr>
        <sz val="12"/>
        <rFont val="Arial"/>
        <family val="2"/>
      </rPr>
      <t xml:space="preserve"> Franchise-Konzept</t>
    </r>
  </si>
  <si>
    <r>
      <t xml:space="preserve">                 </t>
    </r>
    <r>
      <rPr>
        <sz val="12"/>
        <rFont val="Wingdings"/>
        <charset val="2"/>
      </rPr>
      <t>§</t>
    </r>
    <r>
      <rPr>
        <sz val="12"/>
        <rFont val="Arial"/>
        <family val="2"/>
      </rPr>
      <t xml:space="preserve"> Franchise-"Werkzeuge"</t>
    </r>
  </si>
  <si>
    <r>
      <t xml:space="preserve">                 </t>
    </r>
    <r>
      <rPr>
        <sz val="12"/>
        <rFont val="Wingdings"/>
        <charset val="2"/>
      </rPr>
      <t>§</t>
    </r>
    <r>
      <rPr>
        <sz val="12"/>
        <rFont val="Arial"/>
        <family val="2"/>
      </rPr>
      <t xml:space="preserve"> Pilotbetriebe</t>
    </r>
  </si>
  <si>
    <r>
      <t xml:space="preserve">                 </t>
    </r>
    <r>
      <rPr>
        <sz val="12"/>
        <rFont val="Wingdings"/>
        <charset val="2"/>
      </rPr>
      <t>§</t>
    </r>
    <r>
      <rPr>
        <sz val="12"/>
        <rFont val="Arial"/>
        <family val="2"/>
      </rPr>
      <t xml:space="preserve"> Optimierungsverluste</t>
    </r>
  </si>
  <si>
    <r>
      <t xml:space="preserve">                 </t>
    </r>
    <r>
      <rPr>
        <sz val="12"/>
        <rFont val="Wingdings"/>
        <charset val="2"/>
      </rPr>
      <t>§</t>
    </r>
    <r>
      <rPr>
        <sz val="12"/>
        <rFont val="Arial"/>
        <family val="2"/>
      </rPr>
      <t xml:space="preserve"> "Durststrecke"</t>
    </r>
  </si>
  <si>
    <r>
      <t xml:space="preserve">                 </t>
    </r>
    <r>
      <rPr>
        <sz val="12"/>
        <rFont val="Wingdings"/>
        <charset val="2"/>
      </rPr>
      <t>§</t>
    </r>
    <r>
      <rPr>
        <sz val="12"/>
        <rFont val="Arial"/>
        <family val="2"/>
      </rPr>
      <t xml:space="preserve"> Break-Even</t>
    </r>
  </si>
  <si>
    <t>Bitte, bewerten Sie Ihre finanziellen Möglichkeiten und Ihre Bereitschaft zur Investition besonders kritisch.</t>
  </si>
  <si>
    <t xml:space="preserve">Voraussetzung </t>
  </si>
  <si>
    <t>Investitionsbereitschaft/-fähigkeit zur Entwicklung des Konzeptes</t>
  </si>
  <si>
    <t>Investitionsbereitschaft/-fähigkeit zur Entwicklung der "Werkzeuge"</t>
  </si>
  <si>
    <t>Investitionsbereitschaft/-fähigkeit zum Aufbau/zur Optimierung von mindestens zwei Pilotbetrieben</t>
  </si>
  <si>
    <t>Investitionsbereitschaft/-fähigkeit zur Finanzierung der Mindestkapazität in der Systemzentrale auf ("Durststrecke")</t>
  </si>
  <si>
    <t>Investitionsbereitschaft/-fähigkeit zur Finanzierung einer schnellen Expansion</t>
  </si>
  <si>
    <t>Investitionsbereitschaft/-fähigkeit zur Finanzierung der permanenten Regeneration</t>
  </si>
  <si>
    <r>
      <t xml:space="preserve">                 </t>
    </r>
    <r>
      <rPr>
        <sz val="12"/>
        <rFont val="Wingdings"/>
        <charset val="2"/>
      </rPr>
      <t>§</t>
    </r>
    <r>
      <rPr>
        <sz val="12"/>
        <rFont val="Arial"/>
        <family val="2"/>
      </rPr>
      <t xml:space="preserve"> höhere Produktivität in der Organisation</t>
    </r>
  </si>
  <si>
    <r>
      <t xml:space="preserve">                 </t>
    </r>
    <r>
      <rPr>
        <sz val="12"/>
        <rFont val="Wingdings"/>
        <charset val="2"/>
      </rPr>
      <t>§</t>
    </r>
    <r>
      <rPr>
        <sz val="12"/>
        <rFont val="Arial"/>
        <family val="2"/>
      </rPr>
      <t xml:space="preserve"> Dienstleister entwickeln sich zu überregionalen Franchise-Ketten</t>
    </r>
  </si>
  <si>
    <t>Die folgende Checkliste soll dazu beitragen, Fehlentscheidungen sowie die damit verbundenen Schäden an Kapital, Motivation und Image zu vermeiden. Die Checkliste gibt Ihren einen Überblick über das breite Spektrum der Erfolgselemente des Franchising und visualisiert nach Ihrer Bewertung der Gegebenheiten in Ihrem besonderen Fall die Stärken und Schwächen Ihres Konzeptes.</t>
  </si>
  <si>
    <t>Voraussetzung für Franchise-Erfolge ist selbstverständlich ein auf Dauer gesichertes Marktpotential. Bewerten Sie bitte das Marktpotential für Ihr Angebot im Inlandsmarkt in den nächsten 10 Jahren. Als "Bedarf" gilt das Volumen der von Ihrem Geschäftstyp angesprochenen Zielgruppen, d.h. der den Franchise-Nehmer zugänglichen Teile des Marktes.</t>
  </si>
  <si>
    <t>Die Frage nach dem Marktpotential bezieht sich auf die Größe des "Kuchens". Entscheidend für den Erfolg des Franchise-Nehmers ist der von ihm erreichte Anteil am "Kuchen". Er ist abhängig von seiner Wettbewerbskraft. Deshalb ist der Franchise-Geber (im Markt der Existenz) letztlich ein Anbieter von Wettbewerbsvorteilen.</t>
  </si>
  <si>
    <t>Erweiterungsmöglichkeiten des Produktprogramms</t>
  </si>
  <si>
    <t>Hoher Bekanntheitsgrad in diffusem Umfeld</t>
  </si>
  <si>
    <t>Höheres Einkaufsvolumen/Kunde durch Randprogramm</t>
  </si>
  <si>
    <t>Preisakzeptanz durch begehrtes Servicekonzept</t>
  </si>
  <si>
    <t>Geringere Kosten durch systemspezifisches EDV-Programm</t>
  </si>
  <si>
    <t>Schneller Rückfluss der investierten Mittel</t>
  </si>
  <si>
    <t>Entfaltungsspielraum als Unternehmer</t>
  </si>
  <si>
    <t>Erfolgselemente in allgemein gültiger Form standardisiert</t>
  </si>
  <si>
    <t>Weite Spanne zwischen Mindest- und Höchstalter</t>
  </si>
  <si>
    <t>Der Erfolg eines Franchise-Systems hängt weitgehend von der konsequenten Durchsetzungskraft der erprobten Konzeption ab. Im Verlauf der Partnerschaft können die Vorstellungen von Franchise-Geber und Franchise-Nehmer durchaus auseinander laufen. Unterschiedliche Ziele schwächen die Gruppe im Markt und gefährden die Basis. Der dauerhafte Erfolg hängt deshalb in hohem Maße von der Durchsetzungskraft des Franchise-Gebers ab.</t>
  </si>
  <si>
    <t>Ein Franchise-System ist eine langfristig angelegte Partnerschaft. Der Franchise-Geber verhilft dem Franchise-Nehmer zu einem schnellen Start bei erheblich reduziertem Risiko. Er ist "Steigbügelhalter". Die Startphase ist jedoch nur der "Auftakt", die eigentliche Franchise-Partnerschaft beginnt danach.</t>
  </si>
  <si>
    <t>Nach erfolgreichem Start können sich die Positionen verschieben. Der Abstand zwischen Franchise-Geber und Franchise-Nehmer schrumpft. In vielen Fällen geht die ursprünglich vorhandene funktionale Abhängigkeit weitgehend verloren. Die Wertschätzung des (inzwischen erfahrenen) Franchise-Nehmer für die laufenden Leistungen des Franchise-Gebers sinkt. Mit dem Umsatzwachstum wächst die Gebührenbelastung, während zugleich der subjektiv empfundene Nutzen schwindet.</t>
  </si>
  <si>
    <t>Funktionale Abhängigkeit durch vertikaler Arbeitsteilung</t>
  </si>
  <si>
    <t>Der Franchise-Geber ist das Vorbild seiner Franchise-Nehmer. Umfassendes Wissen auf allen betroffenen Gebieten ist unverzichtbar - für den Erfolg im Absatzmarkt und für eine erfolgreiche Franchise-Partnerschaft. Bitte, bewerten Sie Ihres Wissensgrundlage.</t>
  </si>
  <si>
    <t xml:space="preserve">Ohne ausreichende und qualifizierte Kapazitäten für System-Entwicklung, System-Installation und System-Management kann kein Franchise-System aufgebaut werden. Franchising nebenbei ist nicht möglich. Bitte, prüfen Sie realistisch Ihre organisatorischen Voraussetzungen. </t>
  </si>
  <si>
    <t>In dieser Phase können die ursprünglich identischen Ziele von Franchise-Geber und Franchise-Nehmer auseinander triften. Der Franchise-Geber will und muss sein erprobtes Konzept konsequent durchsetzen, der inzwischen mutige Franchise-Nehmer strebt dagegen auch in konzeptionellen Fragen nach möglichst freier Entfaltung. In dieser Konstellation muss sich die Bindungskraft des Konzeptes  des Franchise-Gebers bewähren.</t>
  </si>
  <si>
    <t>Bitte, markieren Sie den Erfüllungsgrad der nachfolgend ausgeführten Voraussetzungen durch die Eingabe einer Ziffer von 1 bis 10 in die grauen Felder. Wenn Sie das Dokument online ausfüllen, speichern Sie dieses unter dem Namen Ihres Unternehmens ab: Datei/Speichern unter.</t>
  </si>
  <si>
    <t>www.syncon.de</t>
  </si>
  <si>
    <t>Bedarfsvolumen ausreichend für sichere Existenz</t>
  </si>
  <si>
    <t>Längere Lebensdauer (Qualität)</t>
  </si>
  <si>
    <t>Größere Sortimentsbreite,
d.h. Anzahl der Warengruppen</t>
  </si>
  <si>
    <t>Größere Sortimentstiefe 1,
d.h. Variante je Gruppe</t>
  </si>
  <si>
    <t>Größere Sortimentstiefe 2, 
d.h. mehrere Qualitäts-/Preislinien</t>
  </si>
  <si>
    <t>Größere Sortimentstiefe 3, 
d.h. mehrere Fabrikate</t>
  </si>
  <si>
    <t>Höhere Beratungskompetenz durch Schulung</t>
  </si>
  <si>
    <t>Höhere Beratungskompetenz durch "Werkzeuge"</t>
  </si>
  <si>
    <t>Zusätzliche Kundenkontakte durch CRM</t>
  </si>
  <si>
    <t>Jeder dieser Vorteilsbereiche umfasst mehrere Merkmale. Bitte, bewerten Sein den Erfüllungsgrad in Ihrem besonderen Fall für jedes Merkmal durch Eintragen der Zahl auf der Skala von 1 bis 10.</t>
  </si>
  <si>
    <t>Preisakzeptanz durch Überzeugungskraft des Unternehmers "an der Front"</t>
  </si>
  <si>
    <t>Benchmarking im System</t>
  </si>
  <si>
    <t>Know-how Dokumentation in Form von Handbüchern schon vorhanden</t>
  </si>
  <si>
    <t>Existenz eines Intranets zum Wissens- und Tool-Transfer</t>
  </si>
  <si>
    <t>Das typische Franchising ist ein gründendes Franchising, vorwiegend mit branchenfremden Existenzgründern. Gerade im deutschsprachigen Raum hat allerdings das Umstrukturieren des Franchising mit branchenerfahrenen Fachleuten aufgrund der traditionellen Strukturen im Handel, Handwerk und Dienstleistungsgewerbe einen hohen Stellenwert. Die Bewertung wird daher getrennt vorgenommen.</t>
  </si>
  <si>
    <t>Bereitschaft zur ständigen Regeneration des Systems</t>
  </si>
  <si>
    <t>Erfolgselemente nur teilweise übertragen auf Franchise-Nehmer</t>
  </si>
  <si>
    <t>Günstige Einkaufskonditionen</t>
  </si>
  <si>
    <t>Know-how Dokumentation in Handbüchern</t>
  </si>
  <si>
    <t>Know-how Dokumentation im Intranet</t>
  </si>
  <si>
    <t>Detailliertes Wissen zu den Erfolgsfaktoren des Franchising</t>
  </si>
  <si>
    <t>Wissen zum Lebenszyklus einer Franchise-Partnerschaft</t>
  </si>
  <si>
    <t>Wissen zu Know-how Dokumentationen im Franchise-System (Handbücher, Intranet, Vertrag)</t>
  </si>
  <si>
    <t>Bereitschaft zur Einbeziehung externer Berater</t>
  </si>
  <si>
    <t>Bereitschaft dem Projekt "Franchising" genügend Entwicklungszeit einzuräumen (4 - 7 Jahre)</t>
  </si>
  <si>
    <t>- Franchise-Manager
- Assistenz
- Reisekosten
- Kommunikationskosten
- Organisationskosten
- Verwaltungskosten</t>
  </si>
  <si>
    <t>- Partnerwerbung
- System-Integration neuer Franchise-Partner
- Erweiterung der Systemzentrale
- Einsatz externer Dienstleister
- Erweiterung der Produktion
- Erweiterung der Logisitik</t>
  </si>
  <si>
    <t>- Partnerschaftsbilanz
- Geschäftstyp
- Marketingkonzept
- IT-Programme
- Controlling und Benchmarking
- Intranet
- Handbücher
- Trainingsprogramme</t>
  </si>
  <si>
    <t>- Standortanalysen
- Einrichtung und Ausstattung
- Ware
- Marketing
- Optimierungsverluste
- "Durststrecke"</t>
  </si>
  <si>
    <t>- Designelemente
- Organisationsmittel
- IT-Programme
- Trainingsprogramm
- Werbemittel Absatzmarkt
- Werbemittel Partnermarkt
- Handbücher
- Intranet
- Vertragswerk</t>
  </si>
  <si>
    <t>- Wettbewerbsanalyse
- Marketingkonzept
- Konzept Geschäftstyp
- Konzept Partnerschaft
- Franchise-Konzept und -Tools
- Modellberechnungen</t>
  </si>
  <si>
    <t>Franchise-Eignungs-Analyse für:</t>
  </si>
  <si>
    <t>Ergebnis zur Franchise-Eignungs-Analyse:</t>
  </si>
  <si>
    <t>Die Strategie des Franchising</t>
  </si>
  <si>
    <r>
      <t xml:space="preserve">                 </t>
    </r>
    <r>
      <rPr>
        <sz val="12"/>
        <rFont val="Wingdings"/>
        <charset val="2"/>
      </rPr>
      <t>§</t>
    </r>
    <r>
      <rPr>
        <sz val="12"/>
        <rFont val="Arial"/>
        <family val="2"/>
      </rPr>
      <t xml:space="preserve"> Glaubwürdigkeit</t>
    </r>
  </si>
  <si>
    <r>
      <t xml:space="preserve">                 </t>
    </r>
    <r>
      <rPr>
        <sz val="12"/>
        <rFont val="Wingdings"/>
        <charset val="2"/>
      </rPr>
      <t>§</t>
    </r>
    <r>
      <rPr>
        <sz val="12"/>
        <rFont val="Arial"/>
        <family val="2"/>
      </rPr>
      <t xml:space="preserve"> Ego-Nutzen</t>
    </r>
  </si>
  <si>
    <t>Größere Markttransparenz für den Kunden (z.B. Pool)</t>
  </si>
  <si>
    <r>
      <t xml:space="preserve">Bitte füllen Sie die grau hinterlegten Felder mit einer </t>
    </r>
    <r>
      <rPr>
        <b/>
        <sz val="14"/>
        <rFont val="Arial"/>
        <family val="2"/>
      </rPr>
      <t>Zahl</t>
    </r>
    <r>
      <rPr>
        <sz val="14"/>
        <rFont val="Arial"/>
        <family val="2"/>
      </rPr>
      <t xml:space="preserve"> aus (1 steht für "nicht erfüllt" und 10 steht für "voll erfüllt") und senden Sie uns die ausgefüllte Datei zurück.</t>
    </r>
  </si>
  <si>
    <t>Syncon Österreich</t>
  </si>
  <si>
    <t>Syncon Deutschland</t>
  </si>
  <si>
    <t>Die hohe Wettbewerbskraft macht Franchising so attraktiv im zunehmenden Verdrängungswettbewerb der Märkte in den 90er Jahren. Franchising dringt unaufhaltsam vor - mit typischen Schwerpunkten.</t>
  </si>
  <si>
    <t>De-la-Paz-Straße 2</t>
  </si>
  <si>
    <t>D 80639 München</t>
  </si>
  <si>
    <t>Maierhofstrasse 108</t>
  </si>
  <si>
    <t>A 5202 Neumarkt am Wallersee</t>
  </si>
  <si>
    <t xml:space="preserve">Tel: +49 89 159 166 33   </t>
  </si>
  <si>
    <t>Tel: +43 662 87 42 45 0</t>
  </si>
  <si>
    <t>kontakt@syncon.de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</si>
</sst>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Geneva"/>
    </font>
    <font>
      <sz val="12"/>
      <name val="Arial"/>
      <family val="2"/>
    </font>
    <font>
      <b/>
      <sz val="16"/>
      <name val="Arial"/>
      <family val="2"/>
    </font>
    <font>
      <b/>
      <sz val="12"/>
      <name val="Arial"/>
      <family val="2"/>
    </font>
    <font>
      <sz val="12"/>
      <name val="Wingdings"/>
      <charset val="2"/>
    </font>
    <font>
      <b/>
      <sz val="20"/>
      <name val="Arial"/>
      <family val="2"/>
    </font>
    <font>
      <sz val="10"/>
      <name val="Arial"/>
      <family val="2"/>
    </font>
    <font>
      <sz val="10"/>
      <name val="Geneva"/>
    </font>
    <font>
      <sz val="14"/>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wrapText="1"/>
    </xf>
    <xf numFmtId="0" fontId="3" fillId="0" borderId="0" xfId="0" applyFont="1" applyAlignment="1">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quotePrefix="1" applyFont="1" applyAlignment="1">
      <alignment horizontal="left" vertical="center" wrapText="1"/>
    </xf>
    <xf numFmtId="0" fontId="1" fillId="0" borderId="2" xfId="0" quotePrefix="1" applyFont="1" applyBorder="1" applyAlignment="1">
      <alignment horizontal="left" vertical="center" wrapText="1"/>
    </xf>
    <xf numFmtId="0" fontId="6" fillId="0" borderId="0" xfId="0" applyFont="1" applyAlignment="1">
      <alignment vertical="center"/>
    </xf>
    <xf numFmtId="0" fontId="1" fillId="0" borderId="0" xfId="0" applyFont="1"/>
    <xf numFmtId="4" fontId="1" fillId="0" borderId="0" xfId="0" applyNumberFormat="1" applyFont="1"/>
    <xf numFmtId="0" fontId="6" fillId="0" borderId="0" xfId="0" applyFont="1"/>
    <xf numFmtId="4" fontId="6" fillId="0" borderId="0" xfId="0" applyNumberFormat="1" applyFont="1"/>
    <xf numFmtId="0" fontId="3" fillId="0" borderId="0" xfId="0" applyFont="1"/>
    <xf numFmtId="0" fontId="1" fillId="0" borderId="0" xfId="0" applyFont="1" applyAlignment="1">
      <alignment horizontal="left"/>
    </xf>
    <xf numFmtId="4" fontId="1" fillId="0" borderId="0" xfId="0" applyNumberFormat="1" applyFont="1" applyAlignment="1">
      <alignment horizontal="left"/>
    </xf>
    <xf numFmtId="0" fontId="5" fillId="0" borderId="0" xfId="0" applyFont="1" applyAlignment="1">
      <alignment horizontal="center" vertical="center"/>
    </xf>
    <xf numFmtId="0" fontId="1"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8" fillId="0" borderId="0" xfId="0" applyFont="1" applyAlignment="1">
      <alignment horizontal="left" vertical="center" wrapText="1"/>
    </xf>
    <xf numFmtId="0" fontId="7"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horizontal="left" vertical="center"/>
    </xf>
    <xf numFmtId="1" fontId="1" fillId="2" borderId="1" xfId="0" applyNumberFormat="1" applyFont="1" applyFill="1" applyBorder="1" applyAlignment="1" applyProtection="1">
      <alignment horizontal="center" vertical="center"/>
      <protection locked="0"/>
    </xf>
    <xf numFmtId="1" fontId="1" fillId="2" borderId="0" xfId="0" applyNumberFormat="1" applyFont="1" applyFill="1" applyAlignment="1" applyProtection="1">
      <alignment horizontal="center" vertical="center"/>
      <protection locked="0"/>
    </xf>
    <xf numFmtId="1" fontId="1" fillId="2" borderId="2" xfId="0" applyNumberFormat="1" applyFont="1" applyFill="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0321592649311"/>
          <c:y val="0.20761943381591111"/>
          <c:w val="0.71669218989280248"/>
          <c:h val="0.76571571003666306"/>
        </c:manualLayout>
      </c:layout>
      <c:barChart>
        <c:barDir val="bar"/>
        <c:grouping val="clustered"/>
        <c:varyColors val="0"/>
        <c:ser>
          <c:idx val="0"/>
          <c:order val="0"/>
          <c:spPr>
            <a:solidFill>
              <a:srgbClr val="000000"/>
            </a:solidFill>
            <a:ln w="12700">
              <a:solidFill>
                <a:srgbClr val="000000"/>
              </a:solidFill>
              <a:prstDash val="solid"/>
            </a:ln>
          </c:spPr>
          <c:invertIfNegative val="0"/>
          <c:dPt>
            <c:idx val="0"/>
            <c:invertIfNegative val="0"/>
            <c:bubble3D val="0"/>
            <c:spPr>
              <a:solidFill>
                <a:srgbClr val="CCFFFF"/>
              </a:solidFill>
              <a:ln w="12700">
                <a:solidFill>
                  <a:srgbClr val="000000"/>
                </a:solidFill>
                <a:prstDash val="solid"/>
              </a:ln>
            </c:spPr>
            <c:extLst>
              <c:ext xmlns:c16="http://schemas.microsoft.com/office/drawing/2014/chart" uri="{C3380CC4-5D6E-409C-BE32-E72D297353CC}">
                <c16:uniqueId val="{00000000-102D-D241-9D5A-BA84A1782AEA}"/>
              </c:ext>
            </c:extLst>
          </c:dPt>
          <c:dPt>
            <c:idx val="1"/>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01-102D-D241-9D5A-BA84A1782AEA}"/>
              </c:ext>
            </c:extLst>
          </c:dPt>
          <c:dPt>
            <c:idx val="2"/>
            <c:invertIfNegative val="0"/>
            <c:bubble3D val="0"/>
            <c:spPr>
              <a:solidFill>
                <a:srgbClr val="FF8080"/>
              </a:solidFill>
              <a:ln w="12700">
                <a:solidFill>
                  <a:srgbClr val="000000"/>
                </a:solidFill>
                <a:prstDash val="solid"/>
              </a:ln>
            </c:spPr>
            <c:extLst>
              <c:ext xmlns:c16="http://schemas.microsoft.com/office/drawing/2014/chart" uri="{C3380CC4-5D6E-409C-BE32-E72D297353CC}">
                <c16:uniqueId val="{00000002-102D-D241-9D5A-BA84A1782AEA}"/>
              </c:ext>
            </c:extLst>
          </c:dPt>
          <c:dPt>
            <c:idx val="3"/>
            <c:invertIfNegative val="0"/>
            <c:bubble3D val="0"/>
            <c:spPr>
              <a:solidFill>
                <a:srgbClr val="993366"/>
              </a:solidFill>
              <a:ln w="12700">
                <a:solidFill>
                  <a:srgbClr val="000000"/>
                </a:solidFill>
                <a:prstDash val="solid"/>
              </a:ln>
            </c:spPr>
            <c:extLst>
              <c:ext xmlns:c16="http://schemas.microsoft.com/office/drawing/2014/chart" uri="{C3380CC4-5D6E-409C-BE32-E72D297353CC}">
                <c16:uniqueId val="{00000003-102D-D241-9D5A-BA84A1782AEA}"/>
              </c:ext>
            </c:extLst>
          </c:dPt>
          <c:dPt>
            <c:idx val="4"/>
            <c:invertIfNegative val="0"/>
            <c:bubble3D val="0"/>
            <c:spPr>
              <a:solidFill>
                <a:srgbClr val="FF00FF"/>
              </a:solidFill>
              <a:ln w="12700">
                <a:solidFill>
                  <a:srgbClr val="000000"/>
                </a:solidFill>
                <a:prstDash val="solid"/>
              </a:ln>
            </c:spPr>
            <c:extLst>
              <c:ext xmlns:c16="http://schemas.microsoft.com/office/drawing/2014/chart" uri="{C3380CC4-5D6E-409C-BE32-E72D297353CC}">
                <c16:uniqueId val="{00000004-102D-D241-9D5A-BA84A1782AEA}"/>
              </c:ext>
            </c:extLst>
          </c:dPt>
          <c:dPt>
            <c:idx val="5"/>
            <c:invertIfNegative val="0"/>
            <c:bubble3D val="0"/>
            <c:spPr>
              <a:solidFill>
                <a:srgbClr val="9999FF"/>
              </a:solidFill>
              <a:ln w="12700">
                <a:solidFill>
                  <a:srgbClr val="000000"/>
                </a:solidFill>
                <a:prstDash val="solid"/>
              </a:ln>
            </c:spPr>
            <c:extLst>
              <c:ext xmlns:c16="http://schemas.microsoft.com/office/drawing/2014/chart" uri="{C3380CC4-5D6E-409C-BE32-E72D297353CC}">
                <c16:uniqueId val="{00000005-102D-D241-9D5A-BA84A1782AEA}"/>
              </c:ext>
            </c:extLst>
          </c:dPt>
          <c:dPt>
            <c:idx val="6"/>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06-102D-D241-9D5A-BA84A1782AEA}"/>
              </c:ext>
            </c:extLst>
          </c:dPt>
          <c:dPt>
            <c:idx val="7"/>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07-102D-D241-9D5A-BA84A1782AEA}"/>
              </c:ext>
            </c:extLst>
          </c:dPt>
          <c:dPt>
            <c:idx val="8"/>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8-102D-D241-9D5A-BA84A1782AEA}"/>
              </c:ext>
            </c:extLst>
          </c:dPt>
          <c:dPt>
            <c:idx val="9"/>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9-102D-D241-9D5A-BA84A1782AEA}"/>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Auswertung!$A$2:$A$11</c:f>
              <c:strCache>
                <c:ptCount val="10"/>
                <c:pt idx="0">
                  <c:v>Marktpotential</c:v>
                </c:pt>
                <c:pt idx="1">
                  <c:v>Wettbewerbskraft</c:v>
                </c:pt>
                <c:pt idx="2">
                  <c:v>Attraktivität F.-Existenz</c:v>
                </c:pt>
                <c:pt idx="3">
                  <c:v>Übertragbarkeit</c:v>
                </c:pt>
                <c:pt idx="4">
                  <c:v>Partnerpotential</c:v>
                </c:pt>
                <c:pt idx="5">
                  <c:v>Durchsetzungskraft</c:v>
                </c:pt>
                <c:pt idx="6">
                  <c:v>Bindungskraft</c:v>
                </c:pt>
                <c:pt idx="7">
                  <c:v>Know-how-Basis</c:v>
                </c:pt>
                <c:pt idx="8">
                  <c:v>organisatorische Basis</c:v>
                </c:pt>
                <c:pt idx="9">
                  <c:v>Kapitalbasis</c:v>
                </c:pt>
              </c:strCache>
            </c:strRef>
          </c:cat>
          <c:val>
            <c:numRef>
              <c:f>Auswertung!$B$2:$B$11</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102D-D241-9D5A-BA84A1782AEA}"/>
            </c:ext>
          </c:extLst>
        </c:ser>
        <c:ser>
          <c:idx val="1"/>
          <c:order val="1"/>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Auswertung!$A$2:$A$11</c:f>
              <c:strCache>
                <c:ptCount val="10"/>
                <c:pt idx="0">
                  <c:v>Marktpotential</c:v>
                </c:pt>
                <c:pt idx="1">
                  <c:v>Wettbewerbskraft</c:v>
                </c:pt>
                <c:pt idx="2">
                  <c:v>Attraktivität F.-Existenz</c:v>
                </c:pt>
                <c:pt idx="3">
                  <c:v>Übertragbarkeit</c:v>
                </c:pt>
                <c:pt idx="4">
                  <c:v>Partnerpotential</c:v>
                </c:pt>
                <c:pt idx="5">
                  <c:v>Durchsetzungskraft</c:v>
                </c:pt>
                <c:pt idx="6">
                  <c:v>Bindungskraft</c:v>
                </c:pt>
                <c:pt idx="7">
                  <c:v>Know-how-Basis</c:v>
                </c:pt>
                <c:pt idx="8">
                  <c:v>organisatorische Basis</c:v>
                </c:pt>
                <c:pt idx="9">
                  <c:v>Kapitalbasis</c:v>
                </c:pt>
              </c:strCache>
            </c:strRef>
          </c:cat>
          <c:val>
            <c:numRef>
              <c:f>Auswertung!$C$2:$C$11</c:f>
              <c:numCache>
                <c:formatCode>General</c:formatCode>
                <c:ptCount val="10"/>
              </c:numCache>
            </c:numRef>
          </c:val>
          <c:extLst>
            <c:ext xmlns:c16="http://schemas.microsoft.com/office/drawing/2014/chart" uri="{C3380CC4-5D6E-409C-BE32-E72D297353CC}">
              <c16:uniqueId val="{0000000B-102D-D241-9D5A-BA84A1782AEA}"/>
            </c:ext>
          </c:extLst>
        </c:ser>
        <c:dLbls>
          <c:showLegendKey val="0"/>
          <c:showVal val="0"/>
          <c:showCatName val="0"/>
          <c:showSerName val="0"/>
          <c:showPercent val="0"/>
          <c:showBubbleSize val="0"/>
        </c:dLbls>
        <c:gapWidth val="50"/>
        <c:axId val="462671744"/>
        <c:axId val="1"/>
      </c:barChart>
      <c:catAx>
        <c:axId val="462671744"/>
        <c:scaling>
          <c:orientation val="maxMin"/>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0"/>
        <c:lblAlgn val="ctr"/>
        <c:lblOffset val="100"/>
        <c:tickLblSkip val="1"/>
        <c:tickMarkSkip val="1"/>
        <c:noMultiLvlLbl val="0"/>
      </c:catAx>
      <c:valAx>
        <c:axId val="1"/>
        <c:scaling>
          <c:orientation val="minMax"/>
          <c:max val="10"/>
        </c:scaling>
        <c:delete val="0"/>
        <c:axPos val="t"/>
        <c:title>
          <c:tx>
            <c:rich>
              <a:bodyPr/>
              <a:lstStyle/>
              <a:p>
                <a:pPr>
                  <a:defRPr sz="900" b="0" i="0" u="none" strike="noStrike" baseline="0">
                    <a:solidFill>
                      <a:srgbClr val="000000"/>
                    </a:solidFill>
                    <a:latin typeface="Arial"/>
                    <a:ea typeface="Arial"/>
                    <a:cs typeface="Arial"/>
                  </a:defRPr>
                </a:pPr>
                <a:r>
                  <a:rPr lang="de-DE"/>
                  <a:t>Eignungsprofil: 1 bedeutet "nicht erfüllt" &lt;--&gt; 10 bedeutet "voll erfüllt".
(Das Eignungsprofil vermittelt eine visuelle Vorstellung - eine mathematische Formel wäre nicht möglich.)
</a:t>
                </a:r>
              </a:p>
            </c:rich>
          </c:tx>
          <c:layout>
            <c:manualLayout>
              <c:xMode val="edge"/>
              <c:yMode val="edge"/>
              <c:x val="0.1041348575082937"/>
              <c:y val="3.8095238095238099E-2"/>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462671744"/>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Geneva"/>
          <a:ea typeface="Geneva"/>
          <a:cs typeface="Geneva"/>
        </a:defRPr>
      </a:pPr>
      <a:endParaRPr lang="de-DE"/>
    </a:p>
  </c:txPr>
  <c:printSettings>
    <c:headerFooter alignWithMargins="0"/>
    <c:pageMargins b="0.98425196850393704" l="0.78740157480314965" r="0.78740157480314965" t="0.98425196850393704" header="0.4921259845" footer="0.492125984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393700</xdr:colOff>
      <xdr:row>3</xdr:row>
      <xdr:rowOff>127000</xdr:rowOff>
    </xdr:from>
    <xdr:to>
      <xdr:col>15</xdr:col>
      <xdr:colOff>368300</xdr:colOff>
      <xdr:row>29</xdr:row>
      <xdr:rowOff>177800</xdr:rowOff>
    </xdr:to>
    <xdr:graphicFrame macro="">
      <xdr:nvGraphicFramePr>
        <xdr:cNvPr id="3111" name="Diagramm 1">
          <a:extLst>
            <a:ext uri="{FF2B5EF4-FFF2-40B4-BE49-F238E27FC236}">
              <a16:creationId xmlns:a16="http://schemas.microsoft.com/office/drawing/2014/main" id="{1F229F4E-9C1F-B549-9019-EBB2BA7ED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yncon.de/" TargetMode="External"/><Relationship Id="rId2" Type="http://schemas.openxmlformats.org/officeDocument/2006/relationships/hyperlink" Target="http://www.syncon.at/" TargetMode="External"/><Relationship Id="rId1" Type="http://schemas.openxmlformats.org/officeDocument/2006/relationships/hyperlink" Target="mailto:office@syncon.at"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kontakt@syncon.d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K495"/>
  <sheetViews>
    <sheetView tabSelected="1" view="pageBreakPreview" topLeftCell="A28" zoomScale="140" zoomScaleNormal="100" zoomScaleSheetLayoutView="140" workbookViewId="0">
      <selection activeCell="A37" sqref="A37"/>
    </sheetView>
  </sheetViews>
  <sheetFormatPr baseColWidth="10" defaultColWidth="11.453125" defaultRowHeight="15.5"/>
  <cols>
    <col min="1" max="1" width="40.54296875" style="1" customWidth="1"/>
    <col min="2" max="11" width="4.54296875" style="1" customWidth="1"/>
    <col min="12" max="12" width="3.81640625" style="1" bestFit="1" customWidth="1"/>
    <col min="13" max="16384" width="11.453125" style="1"/>
  </cols>
  <sheetData>
    <row r="12" spans="1:11" ht="25">
      <c r="A12" s="18" t="s">
        <v>23</v>
      </c>
      <c r="B12" s="18"/>
      <c r="C12" s="18"/>
      <c r="D12" s="18"/>
      <c r="E12" s="18"/>
      <c r="F12" s="18"/>
      <c r="G12" s="18"/>
      <c r="H12" s="18"/>
      <c r="I12" s="18"/>
      <c r="J12" s="18"/>
      <c r="K12" s="18"/>
    </row>
    <row r="13" spans="1:11" ht="25">
      <c r="A13" s="18" t="s">
        <v>24</v>
      </c>
      <c r="B13" s="18"/>
      <c r="C13" s="18"/>
      <c r="D13" s="18"/>
      <c r="E13" s="18"/>
      <c r="F13" s="18"/>
      <c r="G13" s="18"/>
      <c r="H13" s="18"/>
      <c r="I13" s="18"/>
      <c r="J13" s="18"/>
      <c r="K13" s="18"/>
    </row>
    <row r="19" spans="1:11">
      <c r="A19" s="19" t="s">
        <v>11</v>
      </c>
      <c r="B19" s="19"/>
      <c r="C19" s="19"/>
      <c r="D19" s="19"/>
      <c r="E19" s="19"/>
      <c r="F19" s="19"/>
      <c r="G19" s="19"/>
      <c r="H19" s="19"/>
      <c r="I19" s="19"/>
      <c r="J19" s="19"/>
      <c r="K19" s="19"/>
    </row>
    <row r="20" spans="1:11">
      <c r="A20" s="20"/>
      <c r="B20" s="20"/>
      <c r="C20" s="20"/>
      <c r="D20" s="20"/>
      <c r="E20" s="20"/>
      <c r="F20" s="20"/>
      <c r="G20" s="20"/>
      <c r="H20" s="20"/>
      <c r="I20" s="20"/>
      <c r="J20" s="20"/>
      <c r="K20" s="20"/>
    </row>
    <row r="31" spans="1:11" ht="56.25" customHeight="1">
      <c r="A31" s="21" t="s">
        <v>349</v>
      </c>
      <c r="B31" s="22"/>
      <c r="C31" s="22"/>
      <c r="D31" s="22"/>
      <c r="E31" s="22"/>
      <c r="F31" s="22"/>
      <c r="G31" s="22"/>
      <c r="H31" s="22"/>
      <c r="I31" s="22"/>
      <c r="J31" s="22"/>
      <c r="K31" s="22"/>
    </row>
    <row r="35" spans="1:11">
      <c r="A35" s="10" t="s">
        <v>350</v>
      </c>
      <c r="B35" s="10"/>
      <c r="C35" s="10"/>
      <c r="D35" s="10"/>
      <c r="E35" s="10"/>
      <c r="F35" s="10" t="s">
        <v>351</v>
      </c>
      <c r="G35" s="10"/>
      <c r="H35" s="10"/>
    </row>
    <row r="36" spans="1:11">
      <c r="A36" s="10" t="s">
        <v>355</v>
      </c>
      <c r="B36" s="10"/>
      <c r="C36" s="10"/>
      <c r="D36" s="10"/>
      <c r="E36" s="10"/>
      <c r="F36" s="10" t="s">
        <v>353</v>
      </c>
      <c r="G36" s="10"/>
      <c r="H36" s="10"/>
    </row>
    <row r="37" spans="1:11">
      <c r="A37" s="10" t="s">
        <v>356</v>
      </c>
      <c r="B37" s="10"/>
      <c r="C37" s="10"/>
      <c r="D37" s="10"/>
      <c r="E37" s="10"/>
      <c r="F37" s="10" t="s">
        <v>354</v>
      </c>
      <c r="G37" s="10"/>
      <c r="H37" s="10"/>
    </row>
    <row r="38" spans="1:11">
      <c r="A38" s="10" t="s">
        <v>358</v>
      </c>
      <c r="B38" s="10"/>
      <c r="C38" s="10"/>
      <c r="D38" s="10"/>
      <c r="E38" s="10"/>
      <c r="F38" s="10" t="s">
        <v>357</v>
      </c>
      <c r="G38" s="10"/>
      <c r="H38" s="10"/>
    </row>
    <row r="39" spans="1:11">
      <c r="A39" s="10" t="s">
        <v>12</v>
      </c>
      <c r="B39" s="10"/>
      <c r="C39" s="10"/>
      <c r="D39" s="10"/>
      <c r="E39" s="10"/>
      <c r="F39" s="10" t="s">
        <v>359</v>
      </c>
      <c r="G39" s="10"/>
      <c r="H39" s="10"/>
      <c r="I39" s="10"/>
    </row>
    <row r="40" spans="1:11">
      <c r="A40" s="10" t="s">
        <v>13</v>
      </c>
      <c r="B40" s="10"/>
      <c r="C40" s="10"/>
      <c r="D40" s="10"/>
      <c r="E40" s="10"/>
      <c r="F40" s="10" t="s">
        <v>311</v>
      </c>
      <c r="G40" s="10"/>
      <c r="H40" s="10"/>
    </row>
    <row r="41" spans="1:11" ht="20">
      <c r="A41" s="2" t="s">
        <v>25</v>
      </c>
    </row>
    <row r="42" spans="1:11">
      <c r="A42" s="23"/>
      <c r="B42" s="23"/>
      <c r="C42" s="23"/>
      <c r="D42" s="23"/>
      <c r="E42" s="23"/>
      <c r="F42" s="23"/>
      <c r="G42" s="23"/>
      <c r="H42" s="23"/>
      <c r="I42" s="23"/>
      <c r="J42" s="23"/>
      <c r="K42" s="23"/>
    </row>
    <row r="43" spans="1:11" ht="53.25" customHeight="1">
      <c r="A43" s="23" t="s">
        <v>26</v>
      </c>
      <c r="B43" s="23"/>
      <c r="C43" s="23"/>
      <c r="D43" s="23"/>
      <c r="E43" s="23"/>
      <c r="F43" s="23"/>
      <c r="G43" s="23"/>
      <c r="H43" s="23"/>
      <c r="I43" s="23"/>
      <c r="J43" s="23"/>
      <c r="K43" s="23"/>
    </row>
    <row r="44" spans="1:11">
      <c r="A44" s="1" t="s">
        <v>45</v>
      </c>
    </row>
    <row r="45" spans="1:11">
      <c r="A45" s="1" t="s">
        <v>289</v>
      </c>
    </row>
    <row r="46" spans="1:11">
      <c r="A46" s="1" t="s">
        <v>46</v>
      </c>
    </row>
    <row r="48" spans="1:11" ht="44.25" customHeight="1">
      <c r="A48" s="23" t="s">
        <v>27</v>
      </c>
      <c r="B48" s="23"/>
      <c r="C48" s="23"/>
      <c r="D48" s="23"/>
      <c r="E48" s="23"/>
      <c r="F48" s="23"/>
      <c r="G48" s="23"/>
      <c r="H48" s="23"/>
      <c r="I48" s="23"/>
      <c r="J48" s="23"/>
      <c r="K48" s="23"/>
    </row>
    <row r="50" spans="1:11" ht="41.25" customHeight="1">
      <c r="A50" s="23" t="s">
        <v>28</v>
      </c>
      <c r="B50" s="23"/>
      <c r="C50" s="23"/>
      <c r="D50" s="23"/>
      <c r="E50" s="23"/>
      <c r="F50" s="23"/>
      <c r="G50" s="23"/>
      <c r="H50" s="23"/>
      <c r="I50" s="23"/>
      <c r="J50" s="23"/>
      <c r="K50" s="23"/>
    </row>
    <row r="51" spans="1:11">
      <c r="A51" s="1" t="s">
        <v>44</v>
      </c>
    </row>
    <row r="52" spans="1:11">
      <c r="A52" s="1" t="s">
        <v>43</v>
      </c>
    </row>
    <row r="53" spans="1:11">
      <c r="A53" s="1" t="s">
        <v>42</v>
      </c>
    </row>
    <row r="54" spans="1:11">
      <c r="A54" s="1" t="s">
        <v>41</v>
      </c>
    </row>
    <row r="56" spans="1:11" ht="30.75" customHeight="1">
      <c r="A56" s="1" t="s">
        <v>29</v>
      </c>
    </row>
    <row r="59" spans="1:11" ht="20">
      <c r="A59" s="2" t="s">
        <v>345</v>
      </c>
    </row>
    <row r="61" spans="1:11" ht="71.25" customHeight="1">
      <c r="A61" s="23" t="s">
        <v>30</v>
      </c>
      <c r="B61" s="23"/>
      <c r="C61" s="23"/>
      <c r="D61" s="23"/>
      <c r="E61" s="23"/>
      <c r="F61" s="23"/>
      <c r="G61" s="23"/>
      <c r="H61" s="23"/>
      <c r="I61" s="23"/>
      <c r="J61" s="23"/>
      <c r="K61" s="23"/>
    </row>
    <row r="63" spans="1:11" ht="42" customHeight="1">
      <c r="A63" s="23" t="s">
        <v>31</v>
      </c>
      <c r="B63" s="23"/>
      <c r="C63" s="23"/>
      <c r="D63" s="23"/>
      <c r="E63" s="23"/>
      <c r="F63" s="23"/>
      <c r="G63" s="23"/>
      <c r="H63" s="23"/>
      <c r="I63" s="23"/>
      <c r="J63" s="23"/>
      <c r="K63" s="23"/>
    </row>
    <row r="64" spans="1:11">
      <c r="A64" s="1" t="s">
        <v>40</v>
      </c>
    </row>
    <row r="65" spans="1:11">
      <c r="A65" s="1" t="s">
        <v>39</v>
      </c>
    </row>
    <row r="66" spans="1:11">
      <c r="A66" s="1" t="s">
        <v>38</v>
      </c>
    </row>
    <row r="68" spans="1:11" ht="115.5" customHeight="1">
      <c r="A68" s="23" t="s">
        <v>32</v>
      </c>
      <c r="B68" s="23"/>
      <c r="C68" s="23"/>
      <c r="D68" s="23"/>
      <c r="E68" s="23"/>
      <c r="F68" s="23"/>
      <c r="G68" s="23"/>
      <c r="H68" s="23"/>
      <c r="I68" s="23"/>
      <c r="J68" s="23"/>
      <c r="K68" s="23"/>
    </row>
    <row r="69" spans="1:11" ht="20">
      <c r="A69" s="2" t="s">
        <v>33</v>
      </c>
    </row>
    <row r="71" spans="1:11" ht="57" customHeight="1">
      <c r="A71" s="23" t="s">
        <v>352</v>
      </c>
      <c r="B71" s="23"/>
      <c r="C71" s="23"/>
      <c r="D71" s="23"/>
      <c r="E71" s="23"/>
      <c r="F71" s="23"/>
      <c r="G71" s="23"/>
      <c r="H71" s="23"/>
      <c r="I71" s="23"/>
      <c r="J71" s="23"/>
      <c r="K71" s="23"/>
    </row>
    <row r="72" spans="1:11">
      <c r="A72" s="24" t="s">
        <v>35</v>
      </c>
      <c r="B72" s="24"/>
      <c r="C72" s="24"/>
      <c r="D72" s="24"/>
      <c r="E72" s="24"/>
      <c r="F72" s="24"/>
      <c r="G72" s="24"/>
      <c r="H72" s="24"/>
      <c r="I72" s="24"/>
      <c r="J72" s="24"/>
      <c r="K72" s="24"/>
    </row>
    <row r="73" spans="1:11">
      <c r="A73" s="1" t="s">
        <v>34</v>
      </c>
    </row>
    <row r="74" spans="1:11">
      <c r="A74" s="1" t="s">
        <v>36</v>
      </c>
    </row>
    <row r="75" spans="1:11">
      <c r="A75" s="1" t="s">
        <v>37</v>
      </c>
    </row>
    <row r="76" spans="1:11">
      <c r="A76" s="1" t="s">
        <v>290</v>
      </c>
    </row>
    <row r="78" spans="1:11" ht="58.5" customHeight="1">
      <c r="A78" s="23" t="s">
        <v>47</v>
      </c>
      <c r="B78" s="23"/>
      <c r="C78" s="23"/>
      <c r="D78" s="23"/>
      <c r="E78" s="23"/>
      <c r="F78" s="23"/>
      <c r="G78" s="23"/>
      <c r="H78" s="23"/>
      <c r="I78" s="23"/>
      <c r="J78" s="23"/>
      <c r="K78" s="23"/>
    </row>
    <row r="81" spans="1:11" ht="20">
      <c r="A81" s="2" t="s">
        <v>48</v>
      </c>
    </row>
    <row r="83" spans="1:11" ht="69.75" customHeight="1">
      <c r="A83" s="23" t="s">
        <v>49</v>
      </c>
      <c r="B83" s="23"/>
      <c r="C83" s="23"/>
      <c r="D83" s="23"/>
      <c r="E83" s="23"/>
      <c r="F83" s="23"/>
      <c r="G83" s="23"/>
      <c r="H83" s="23"/>
      <c r="I83" s="23"/>
      <c r="J83" s="23"/>
      <c r="K83" s="23"/>
    </row>
    <row r="85" spans="1:11" ht="102.75" customHeight="1">
      <c r="A85" s="23" t="s">
        <v>291</v>
      </c>
      <c r="B85" s="23"/>
      <c r="C85" s="23"/>
      <c r="D85" s="23"/>
      <c r="E85" s="23"/>
      <c r="F85" s="23"/>
      <c r="G85" s="23"/>
      <c r="H85" s="23"/>
      <c r="I85" s="23"/>
      <c r="J85" s="23"/>
      <c r="K85" s="23"/>
    </row>
    <row r="87" spans="1:11" ht="102.75" customHeight="1">
      <c r="A87" s="23" t="s">
        <v>50</v>
      </c>
      <c r="B87" s="23"/>
      <c r="C87" s="23"/>
      <c r="D87" s="23"/>
      <c r="E87" s="23"/>
      <c r="F87" s="23"/>
      <c r="G87" s="23"/>
      <c r="H87" s="23"/>
      <c r="I87" s="23"/>
      <c r="J87" s="23"/>
      <c r="K87" s="23"/>
    </row>
    <row r="89" spans="1:11" ht="89.25" customHeight="1">
      <c r="A89" s="23" t="s">
        <v>0</v>
      </c>
      <c r="B89" s="23"/>
      <c r="C89" s="23"/>
      <c r="D89" s="23"/>
      <c r="E89" s="23"/>
      <c r="F89" s="23"/>
      <c r="G89" s="23"/>
      <c r="H89" s="23"/>
      <c r="I89" s="23"/>
      <c r="J89" s="23"/>
      <c r="K89" s="23"/>
    </row>
    <row r="91" spans="1:11" ht="42" customHeight="1">
      <c r="A91" s="23" t="s">
        <v>51</v>
      </c>
      <c r="B91" s="23"/>
      <c r="C91" s="23"/>
      <c r="D91" s="23"/>
      <c r="E91" s="23"/>
      <c r="F91" s="23"/>
      <c r="G91" s="23"/>
      <c r="H91" s="23"/>
      <c r="I91" s="23"/>
      <c r="J91" s="23"/>
      <c r="K91" s="23"/>
    </row>
    <row r="92" spans="1:11">
      <c r="A92" s="1" t="s">
        <v>61</v>
      </c>
    </row>
    <row r="93" spans="1:11">
      <c r="A93" s="1" t="s">
        <v>60</v>
      </c>
    </row>
    <row r="94" spans="1:11">
      <c r="A94" s="1" t="s">
        <v>59</v>
      </c>
    </row>
    <row r="95" spans="1:11">
      <c r="A95" s="1" t="s">
        <v>58</v>
      </c>
    </row>
    <row r="96" spans="1:11">
      <c r="A96" s="1" t="s">
        <v>57</v>
      </c>
    </row>
    <row r="97" spans="1:11">
      <c r="A97" s="1" t="s">
        <v>56</v>
      </c>
    </row>
    <row r="98" spans="1:11">
      <c r="A98" s="1" t="s">
        <v>55</v>
      </c>
    </row>
    <row r="99" spans="1:11">
      <c r="A99" s="1" t="s">
        <v>54</v>
      </c>
    </row>
    <row r="100" spans="1:11">
      <c r="A100" s="1" t="s">
        <v>53</v>
      </c>
    </row>
    <row r="101" spans="1:11">
      <c r="A101" s="1" t="s">
        <v>52</v>
      </c>
    </row>
    <row r="103" spans="1:11" ht="57" customHeight="1">
      <c r="A103" s="23" t="s">
        <v>62</v>
      </c>
      <c r="B103" s="23"/>
      <c r="C103" s="23"/>
      <c r="D103" s="23"/>
      <c r="E103" s="23"/>
      <c r="F103" s="23"/>
      <c r="G103" s="23"/>
      <c r="H103" s="23"/>
      <c r="I103" s="23"/>
      <c r="J103" s="23"/>
      <c r="K103" s="23"/>
    </row>
    <row r="104" spans="1:11">
      <c r="A104" s="1" t="s">
        <v>63</v>
      </c>
    </row>
    <row r="105" spans="1:11">
      <c r="A105" s="1" t="s">
        <v>64</v>
      </c>
    </row>
    <row r="107" spans="1:11" ht="75.75" customHeight="1">
      <c r="A107" s="23" t="s">
        <v>310</v>
      </c>
      <c r="B107" s="23"/>
      <c r="C107" s="23"/>
      <c r="D107" s="23"/>
      <c r="E107" s="23"/>
      <c r="F107" s="23"/>
      <c r="G107" s="23"/>
      <c r="H107" s="23"/>
      <c r="I107" s="23"/>
      <c r="J107" s="23"/>
      <c r="K107" s="23"/>
    </row>
    <row r="109" spans="1:11" ht="20">
      <c r="A109" s="2" t="s">
        <v>14</v>
      </c>
    </row>
    <row r="111" spans="1:11" ht="90.75" customHeight="1">
      <c r="A111" s="23" t="s">
        <v>292</v>
      </c>
      <c r="B111" s="23"/>
      <c r="C111" s="23"/>
      <c r="D111" s="23"/>
      <c r="E111" s="23"/>
      <c r="F111" s="23"/>
      <c r="G111" s="23"/>
      <c r="H111" s="23"/>
      <c r="I111" s="23"/>
      <c r="J111" s="23"/>
      <c r="K111" s="23"/>
    </row>
    <row r="113" spans="1:11">
      <c r="A113" s="5" t="s">
        <v>22</v>
      </c>
      <c r="B113" s="1" t="s">
        <v>15</v>
      </c>
      <c r="K113" s="3" t="s">
        <v>16</v>
      </c>
    </row>
    <row r="114" spans="1:11">
      <c r="A114" s="5" t="s">
        <v>1</v>
      </c>
      <c r="B114" s="1">
        <v>1</v>
      </c>
      <c r="C114" s="1">
        <v>2</v>
      </c>
      <c r="D114" s="1">
        <v>3</v>
      </c>
      <c r="E114" s="1">
        <v>4</v>
      </c>
      <c r="F114" s="1">
        <v>5</v>
      </c>
      <c r="G114" s="1">
        <v>6</v>
      </c>
      <c r="H114" s="1">
        <v>7</v>
      </c>
      <c r="I114" s="1">
        <v>8</v>
      </c>
      <c r="J114" s="1">
        <v>9</v>
      </c>
      <c r="K114" s="1">
        <v>10</v>
      </c>
    </row>
    <row r="115" spans="1:11" ht="45" customHeight="1">
      <c r="A115" s="6" t="s">
        <v>17</v>
      </c>
      <c r="B115" s="25"/>
      <c r="C115" s="25"/>
      <c r="D115" s="25"/>
      <c r="E115" s="25"/>
      <c r="F115" s="25"/>
      <c r="G115" s="25"/>
      <c r="H115" s="25"/>
      <c r="I115" s="25"/>
      <c r="J115" s="25"/>
      <c r="K115" s="25"/>
    </row>
    <row r="116" spans="1:11" ht="45" customHeight="1">
      <c r="A116" s="4" t="s">
        <v>312</v>
      </c>
      <c r="B116" s="26"/>
      <c r="C116" s="26"/>
      <c r="D116" s="26"/>
      <c r="E116" s="26"/>
      <c r="F116" s="26"/>
      <c r="G116" s="26"/>
      <c r="H116" s="26"/>
      <c r="I116" s="26"/>
      <c r="J116" s="26"/>
      <c r="K116" s="26"/>
    </row>
    <row r="117" spans="1:11" ht="45" customHeight="1">
      <c r="A117" s="4" t="s">
        <v>18</v>
      </c>
      <c r="B117" s="26"/>
      <c r="C117" s="26"/>
      <c r="D117" s="26"/>
      <c r="E117" s="26"/>
      <c r="F117" s="26"/>
      <c r="G117" s="26"/>
      <c r="H117" s="26"/>
      <c r="I117" s="26"/>
      <c r="J117" s="26"/>
      <c r="K117" s="26"/>
    </row>
    <row r="118" spans="1:11" ht="45" customHeight="1">
      <c r="A118" s="4" t="s">
        <v>19</v>
      </c>
      <c r="B118" s="26"/>
      <c r="C118" s="26"/>
      <c r="D118" s="26"/>
      <c r="E118" s="26"/>
      <c r="F118" s="26"/>
      <c r="G118" s="26"/>
      <c r="H118" s="26"/>
      <c r="I118" s="26"/>
      <c r="J118" s="26"/>
      <c r="K118" s="26"/>
    </row>
    <row r="119" spans="1:11" ht="45" customHeight="1">
      <c r="A119" s="4" t="s">
        <v>20</v>
      </c>
      <c r="B119" s="26"/>
      <c r="C119" s="26"/>
      <c r="D119" s="26"/>
      <c r="E119" s="26"/>
      <c r="F119" s="26"/>
      <c r="G119" s="26"/>
      <c r="H119" s="26"/>
      <c r="I119" s="26"/>
      <c r="J119" s="26"/>
      <c r="K119" s="26"/>
    </row>
    <row r="120" spans="1:11" ht="45" customHeight="1">
      <c r="A120" s="7" t="s">
        <v>21</v>
      </c>
      <c r="B120" s="27"/>
      <c r="C120" s="27"/>
      <c r="D120" s="27"/>
      <c r="E120" s="27"/>
      <c r="F120" s="27"/>
      <c r="G120" s="27"/>
      <c r="H120" s="27"/>
      <c r="I120" s="27"/>
      <c r="J120" s="27"/>
      <c r="K120" s="27"/>
    </row>
    <row r="122" spans="1:11" ht="20">
      <c r="A122" s="2" t="s">
        <v>65</v>
      </c>
    </row>
    <row r="124" spans="1:11" ht="88.5" customHeight="1">
      <c r="A124" s="23" t="s">
        <v>293</v>
      </c>
      <c r="B124" s="23"/>
      <c r="C124" s="23"/>
      <c r="D124" s="23"/>
      <c r="E124" s="23"/>
      <c r="F124" s="23"/>
      <c r="G124" s="23"/>
      <c r="H124" s="23"/>
      <c r="I124" s="23"/>
      <c r="J124" s="23"/>
      <c r="K124" s="23"/>
    </row>
    <row r="126" spans="1:11" ht="75" customHeight="1">
      <c r="A126" s="23" t="s">
        <v>66</v>
      </c>
      <c r="B126" s="23"/>
      <c r="C126" s="23"/>
      <c r="D126" s="23"/>
      <c r="E126" s="23"/>
      <c r="F126" s="23"/>
      <c r="G126" s="23"/>
      <c r="H126" s="23"/>
      <c r="I126" s="23"/>
      <c r="J126" s="23"/>
      <c r="K126" s="23"/>
    </row>
    <row r="127" spans="1:11">
      <c r="A127" s="1" t="s">
        <v>67</v>
      </c>
    </row>
    <row r="128" spans="1:11">
      <c r="A128" s="1" t="s">
        <v>68</v>
      </c>
    </row>
    <row r="129" spans="1:11">
      <c r="A129" s="1" t="s">
        <v>69</v>
      </c>
    </row>
    <row r="130" spans="1:11">
      <c r="A130" s="1" t="s">
        <v>70</v>
      </c>
    </row>
    <row r="131" spans="1:11">
      <c r="A131" s="1" t="s">
        <v>71</v>
      </c>
    </row>
    <row r="132" spans="1:11">
      <c r="A132" s="1" t="s">
        <v>72</v>
      </c>
    </row>
    <row r="134" spans="1:11">
      <c r="A134" s="5" t="s">
        <v>22</v>
      </c>
      <c r="B134" s="1" t="s">
        <v>15</v>
      </c>
      <c r="K134" s="3" t="s">
        <v>16</v>
      </c>
    </row>
    <row r="135" spans="1:11">
      <c r="A135" s="5" t="s">
        <v>2</v>
      </c>
      <c r="B135" s="1">
        <v>1</v>
      </c>
      <c r="C135" s="1">
        <v>2</v>
      </c>
      <c r="D135" s="1">
        <v>3</v>
      </c>
      <c r="E135" s="1">
        <v>4</v>
      </c>
      <c r="F135" s="1">
        <v>5</v>
      </c>
      <c r="G135" s="1">
        <v>6</v>
      </c>
      <c r="H135" s="1">
        <v>7</v>
      </c>
      <c r="I135" s="1">
        <v>8</v>
      </c>
      <c r="J135" s="1">
        <v>9</v>
      </c>
      <c r="K135" s="1">
        <v>10</v>
      </c>
    </row>
    <row r="136" spans="1:11">
      <c r="A136" s="28" t="s">
        <v>73</v>
      </c>
      <c r="B136" s="29"/>
      <c r="C136" s="29"/>
      <c r="D136" s="29"/>
      <c r="E136" s="29"/>
      <c r="F136" s="29"/>
      <c r="G136" s="29"/>
      <c r="H136" s="29"/>
      <c r="I136" s="29"/>
      <c r="J136" s="29"/>
      <c r="K136" s="30"/>
    </row>
    <row r="137" spans="1:11" ht="28.5" customHeight="1">
      <c r="A137" s="4" t="s">
        <v>74</v>
      </c>
      <c r="B137" s="26"/>
      <c r="C137" s="26"/>
      <c r="D137" s="26"/>
      <c r="E137" s="26"/>
      <c r="F137" s="26"/>
      <c r="G137" s="26"/>
      <c r="H137" s="26"/>
      <c r="I137" s="26"/>
      <c r="J137" s="26"/>
      <c r="K137" s="26"/>
    </row>
    <row r="138" spans="1:11" ht="28.5" customHeight="1">
      <c r="A138" s="4" t="s">
        <v>75</v>
      </c>
      <c r="B138" s="26"/>
      <c r="C138" s="26"/>
      <c r="D138" s="26"/>
      <c r="E138" s="26"/>
      <c r="F138" s="26"/>
      <c r="G138" s="26"/>
      <c r="H138" s="26"/>
      <c r="I138" s="26"/>
      <c r="J138" s="26"/>
      <c r="K138" s="26"/>
    </row>
    <row r="139" spans="1:11" ht="28.5" customHeight="1">
      <c r="A139" s="4" t="s">
        <v>76</v>
      </c>
      <c r="B139" s="26"/>
      <c r="C139" s="26"/>
      <c r="D139" s="26"/>
      <c r="E139" s="26"/>
      <c r="F139" s="26"/>
      <c r="G139" s="26"/>
      <c r="H139" s="26"/>
      <c r="I139" s="26"/>
      <c r="J139" s="26"/>
      <c r="K139" s="26"/>
    </row>
    <row r="140" spans="1:11" ht="28.5" customHeight="1">
      <c r="A140" s="4" t="s">
        <v>77</v>
      </c>
      <c r="B140" s="26"/>
      <c r="C140" s="26"/>
      <c r="D140" s="26"/>
      <c r="E140" s="26"/>
      <c r="F140" s="26"/>
      <c r="G140" s="26"/>
      <c r="H140" s="26"/>
      <c r="I140" s="26"/>
      <c r="J140" s="26"/>
      <c r="K140" s="26"/>
    </row>
    <row r="141" spans="1:11" ht="28.5" customHeight="1">
      <c r="A141" s="4" t="s">
        <v>313</v>
      </c>
      <c r="B141" s="26"/>
      <c r="C141" s="26"/>
      <c r="D141" s="26"/>
      <c r="E141" s="26"/>
      <c r="F141" s="26"/>
      <c r="G141" s="26"/>
      <c r="H141" s="26"/>
      <c r="I141" s="26"/>
      <c r="J141" s="26"/>
      <c r="K141" s="26"/>
    </row>
    <row r="142" spans="1:11" ht="28.5" customHeight="1">
      <c r="A142" s="4" t="s">
        <v>78</v>
      </c>
      <c r="B142" s="26"/>
      <c r="C142" s="26"/>
      <c r="D142" s="26"/>
      <c r="E142" s="26"/>
      <c r="F142" s="26"/>
      <c r="G142" s="26"/>
      <c r="H142" s="26"/>
      <c r="I142" s="26"/>
      <c r="J142" s="26"/>
      <c r="K142" s="26"/>
    </row>
    <row r="143" spans="1:11" ht="28.5" customHeight="1">
      <c r="A143" s="4" t="s">
        <v>79</v>
      </c>
      <c r="B143" s="26"/>
      <c r="C143" s="26"/>
      <c r="D143" s="26"/>
      <c r="E143" s="26"/>
      <c r="F143" s="26"/>
      <c r="G143" s="26"/>
      <c r="H143" s="26"/>
      <c r="I143" s="26"/>
      <c r="J143" s="26"/>
      <c r="K143" s="26"/>
    </row>
    <row r="144" spans="1:11" ht="40.5" customHeight="1">
      <c r="A144" s="7" t="s">
        <v>294</v>
      </c>
      <c r="B144" s="26"/>
      <c r="C144" s="26"/>
      <c r="D144" s="26"/>
      <c r="E144" s="26"/>
      <c r="F144" s="26"/>
      <c r="G144" s="26"/>
      <c r="H144" s="26"/>
      <c r="I144" s="26"/>
      <c r="J144" s="26"/>
      <c r="K144" s="26"/>
    </row>
    <row r="146" spans="1:11">
      <c r="A146" s="5" t="s">
        <v>22</v>
      </c>
      <c r="B146" s="1" t="s">
        <v>15</v>
      </c>
      <c r="K146" s="3" t="s">
        <v>16</v>
      </c>
    </row>
    <row r="147" spans="1:11">
      <c r="A147" s="5" t="s">
        <v>2</v>
      </c>
      <c r="B147" s="1">
        <v>1</v>
      </c>
      <c r="C147" s="1">
        <v>2</v>
      </c>
      <c r="D147" s="1">
        <v>3</v>
      </c>
      <c r="E147" s="1">
        <v>4</v>
      </c>
      <c r="F147" s="1">
        <v>5</v>
      </c>
      <c r="G147" s="1">
        <v>6</v>
      </c>
      <c r="H147" s="1">
        <v>7</v>
      </c>
      <c r="I147" s="1">
        <v>8</v>
      </c>
      <c r="J147" s="1">
        <v>9</v>
      </c>
      <c r="K147" s="1">
        <v>10</v>
      </c>
    </row>
    <row r="148" spans="1:11">
      <c r="A148" s="29" t="s">
        <v>80</v>
      </c>
      <c r="B148" s="29"/>
      <c r="C148" s="29"/>
      <c r="D148" s="29"/>
      <c r="E148" s="29"/>
      <c r="F148" s="29"/>
      <c r="G148" s="29"/>
      <c r="H148" s="29"/>
      <c r="I148" s="29"/>
      <c r="J148" s="29"/>
      <c r="K148" s="29"/>
    </row>
    <row r="149" spans="1:11" ht="41.25" customHeight="1">
      <c r="A149" s="4" t="s">
        <v>314</v>
      </c>
      <c r="B149" s="26"/>
      <c r="C149" s="26"/>
      <c r="D149" s="26"/>
      <c r="E149" s="26"/>
      <c r="F149" s="26"/>
      <c r="G149" s="26"/>
      <c r="H149" s="26"/>
      <c r="I149" s="26"/>
      <c r="J149" s="26"/>
      <c r="K149" s="26"/>
    </row>
    <row r="150" spans="1:11" ht="41.25" customHeight="1">
      <c r="A150" s="4" t="s">
        <v>315</v>
      </c>
      <c r="B150" s="26"/>
      <c r="C150" s="26"/>
      <c r="D150" s="26"/>
      <c r="E150" s="26"/>
      <c r="F150" s="26"/>
      <c r="G150" s="26"/>
      <c r="H150" s="26"/>
      <c r="I150" s="26"/>
      <c r="J150" s="26"/>
      <c r="K150" s="26"/>
    </row>
    <row r="151" spans="1:11" ht="41.25" customHeight="1">
      <c r="A151" s="4" t="s">
        <v>316</v>
      </c>
      <c r="B151" s="26"/>
      <c r="C151" s="26"/>
      <c r="D151" s="26"/>
      <c r="E151" s="26"/>
      <c r="F151" s="26"/>
      <c r="G151" s="26"/>
      <c r="H151" s="26"/>
      <c r="I151" s="26"/>
      <c r="J151" s="26"/>
      <c r="K151" s="26"/>
    </row>
    <row r="152" spans="1:11" ht="41.25" customHeight="1">
      <c r="A152" s="4" t="s">
        <v>317</v>
      </c>
      <c r="B152" s="26"/>
      <c r="C152" s="26"/>
      <c r="D152" s="26"/>
      <c r="E152" s="26"/>
      <c r="F152" s="26"/>
      <c r="G152" s="26"/>
      <c r="H152" s="26"/>
      <c r="I152" s="26"/>
      <c r="J152" s="26"/>
      <c r="K152" s="26"/>
    </row>
    <row r="153" spans="1:11" ht="41.25" customHeight="1">
      <c r="A153" s="4" t="s">
        <v>81</v>
      </c>
      <c r="B153" s="26"/>
      <c r="C153" s="26"/>
      <c r="D153" s="26"/>
      <c r="E153" s="26"/>
      <c r="F153" s="26"/>
      <c r="G153" s="26"/>
      <c r="H153" s="26"/>
      <c r="I153" s="26"/>
      <c r="J153" s="26"/>
      <c r="K153" s="26"/>
    </row>
    <row r="154" spans="1:11" ht="41.25" customHeight="1">
      <c r="A154" s="4" t="s">
        <v>82</v>
      </c>
      <c r="B154" s="26"/>
      <c r="C154" s="26"/>
      <c r="D154" s="26"/>
      <c r="E154" s="26"/>
      <c r="F154" s="26"/>
      <c r="G154" s="26"/>
      <c r="H154" s="26"/>
      <c r="I154" s="26"/>
      <c r="J154" s="26"/>
      <c r="K154" s="26"/>
    </row>
    <row r="155" spans="1:11" ht="41.25" customHeight="1">
      <c r="A155" s="4" t="s">
        <v>83</v>
      </c>
      <c r="B155" s="26"/>
      <c r="C155" s="26"/>
      <c r="D155" s="26"/>
      <c r="E155" s="26"/>
      <c r="F155" s="26"/>
      <c r="G155" s="26"/>
      <c r="H155" s="26"/>
      <c r="I155" s="26"/>
      <c r="J155" s="26"/>
      <c r="K155" s="26"/>
    </row>
    <row r="156" spans="1:11" ht="41.25" customHeight="1">
      <c r="A156" s="7" t="s">
        <v>84</v>
      </c>
      <c r="B156" s="26"/>
      <c r="C156" s="26"/>
      <c r="D156" s="26"/>
      <c r="E156" s="26"/>
      <c r="F156" s="26"/>
      <c r="G156" s="26"/>
      <c r="H156" s="26"/>
      <c r="I156" s="26"/>
      <c r="J156" s="26"/>
      <c r="K156" s="26"/>
    </row>
    <row r="158" spans="1:11">
      <c r="A158" s="5" t="s">
        <v>22</v>
      </c>
      <c r="B158" s="1" t="s">
        <v>15</v>
      </c>
      <c r="K158" s="3" t="s">
        <v>16</v>
      </c>
    </row>
    <row r="159" spans="1:11">
      <c r="A159" s="5" t="s">
        <v>2</v>
      </c>
      <c r="B159" s="1">
        <v>1</v>
      </c>
      <c r="C159" s="1">
        <v>2</v>
      </c>
      <c r="D159" s="1">
        <v>3</v>
      </c>
      <c r="E159" s="1">
        <v>4</v>
      </c>
      <c r="F159" s="1">
        <v>5</v>
      </c>
      <c r="G159" s="1">
        <v>6</v>
      </c>
      <c r="H159" s="1">
        <v>7</v>
      </c>
      <c r="I159" s="1">
        <v>8</v>
      </c>
      <c r="J159" s="1">
        <v>9</v>
      </c>
      <c r="K159" s="1">
        <v>10</v>
      </c>
    </row>
    <row r="160" spans="1:11">
      <c r="A160" s="29" t="s">
        <v>85</v>
      </c>
      <c r="B160" s="29"/>
      <c r="C160" s="29"/>
      <c r="D160" s="29"/>
      <c r="E160" s="29"/>
      <c r="F160" s="29"/>
      <c r="G160" s="29"/>
      <c r="H160" s="29"/>
      <c r="I160" s="29"/>
      <c r="J160" s="29"/>
      <c r="K160" s="29"/>
    </row>
    <row r="161" spans="1:11" ht="40.5" customHeight="1">
      <c r="A161" s="4" t="s">
        <v>348</v>
      </c>
      <c r="B161" s="26"/>
      <c r="C161" s="26"/>
      <c r="D161" s="26"/>
      <c r="E161" s="26"/>
      <c r="F161" s="26"/>
      <c r="G161" s="26"/>
      <c r="H161" s="26"/>
      <c r="I161" s="26"/>
      <c r="J161" s="26"/>
      <c r="K161" s="26"/>
    </row>
    <row r="162" spans="1:11" ht="40.5" customHeight="1">
      <c r="A162" s="4" t="s">
        <v>86</v>
      </c>
      <c r="B162" s="26"/>
      <c r="C162" s="26"/>
      <c r="D162" s="26"/>
      <c r="E162" s="26"/>
      <c r="F162" s="26"/>
      <c r="G162" s="26"/>
      <c r="H162" s="26"/>
      <c r="I162" s="26"/>
      <c r="J162" s="26"/>
      <c r="K162" s="26"/>
    </row>
    <row r="163" spans="1:11" ht="40.5" customHeight="1">
      <c r="A163" s="4" t="s">
        <v>87</v>
      </c>
      <c r="B163" s="26"/>
      <c r="C163" s="26"/>
      <c r="D163" s="26"/>
      <c r="E163" s="26"/>
      <c r="F163" s="26"/>
      <c r="G163" s="26"/>
      <c r="H163" s="26"/>
      <c r="I163" s="26"/>
      <c r="J163" s="26"/>
      <c r="K163" s="26"/>
    </row>
    <row r="164" spans="1:11" ht="40.5" customHeight="1">
      <c r="A164" s="4" t="s">
        <v>319</v>
      </c>
      <c r="B164" s="26"/>
      <c r="C164" s="26"/>
      <c r="D164" s="26"/>
      <c r="E164" s="26"/>
      <c r="F164" s="26"/>
      <c r="G164" s="26"/>
      <c r="H164" s="26"/>
      <c r="I164" s="26"/>
      <c r="J164" s="26"/>
      <c r="K164" s="26"/>
    </row>
    <row r="165" spans="1:11" ht="40.5" customHeight="1">
      <c r="A165" s="4" t="s">
        <v>318</v>
      </c>
      <c r="B165" s="26"/>
      <c r="C165" s="26"/>
      <c r="D165" s="26"/>
      <c r="E165" s="26"/>
      <c r="F165" s="26"/>
      <c r="G165" s="26"/>
      <c r="H165" s="26"/>
      <c r="I165" s="26"/>
      <c r="J165" s="26"/>
      <c r="K165" s="26"/>
    </row>
    <row r="166" spans="1:11" ht="40.5" customHeight="1">
      <c r="A166" s="4" t="s">
        <v>88</v>
      </c>
      <c r="B166" s="26"/>
      <c r="C166" s="26"/>
      <c r="D166" s="26"/>
      <c r="E166" s="26"/>
      <c r="F166" s="26"/>
      <c r="G166" s="26"/>
      <c r="H166" s="26"/>
      <c r="I166" s="26"/>
      <c r="J166" s="26"/>
      <c r="K166" s="26"/>
    </row>
    <row r="167" spans="1:11" ht="40.5" customHeight="1">
      <c r="A167" s="4" t="s">
        <v>89</v>
      </c>
      <c r="B167" s="26"/>
      <c r="C167" s="26"/>
      <c r="D167" s="26"/>
      <c r="E167" s="26"/>
      <c r="F167" s="26"/>
      <c r="G167" s="26"/>
      <c r="H167" s="26"/>
      <c r="I167" s="26"/>
      <c r="J167" s="26"/>
      <c r="K167" s="26"/>
    </row>
    <row r="168" spans="1:11" ht="40.5" customHeight="1">
      <c r="A168" s="7" t="s">
        <v>90</v>
      </c>
      <c r="B168" s="26"/>
      <c r="C168" s="26"/>
      <c r="D168" s="26"/>
      <c r="E168" s="26"/>
      <c r="F168" s="26"/>
      <c r="G168" s="26"/>
      <c r="H168" s="26"/>
      <c r="I168" s="26"/>
      <c r="J168" s="26"/>
      <c r="K168" s="26"/>
    </row>
    <row r="170" spans="1:11">
      <c r="A170" s="5" t="s">
        <v>22</v>
      </c>
      <c r="B170" s="1" t="s">
        <v>15</v>
      </c>
      <c r="K170" s="3" t="s">
        <v>16</v>
      </c>
    </row>
    <row r="171" spans="1:11">
      <c r="A171" s="5" t="s">
        <v>2</v>
      </c>
      <c r="B171" s="1">
        <v>1</v>
      </c>
      <c r="C171" s="1">
        <v>2</v>
      </c>
      <c r="D171" s="1">
        <v>3</v>
      </c>
      <c r="E171" s="1">
        <v>4</v>
      </c>
      <c r="F171" s="1">
        <v>5</v>
      </c>
      <c r="G171" s="1">
        <v>6</v>
      </c>
      <c r="H171" s="1">
        <v>7</v>
      </c>
      <c r="I171" s="1">
        <v>8</v>
      </c>
      <c r="J171" s="1">
        <v>9</v>
      </c>
      <c r="K171" s="1">
        <v>10</v>
      </c>
    </row>
    <row r="172" spans="1:11">
      <c r="A172" s="29" t="s">
        <v>91</v>
      </c>
      <c r="B172" s="29"/>
      <c r="C172" s="29"/>
      <c r="D172" s="29"/>
      <c r="E172" s="29"/>
      <c r="F172" s="29"/>
      <c r="G172" s="29"/>
      <c r="H172" s="29"/>
      <c r="I172" s="29"/>
      <c r="J172" s="29"/>
      <c r="K172" s="29"/>
    </row>
    <row r="173" spans="1:11" ht="41.25" customHeight="1">
      <c r="A173" s="4" t="s">
        <v>92</v>
      </c>
      <c r="B173" s="26"/>
      <c r="C173" s="26"/>
      <c r="D173" s="26"/>
      <c r="E173" s="26"/>
      <c r="F173" s="26"/>
      <c r="G173" s="26"/>
      <c r="H173" s="26"/>
      <c r="I173" s="26"/>
      <c r="J173" s="26"/>
      <c r="K173" s="26"/>
    </row>
    <row r="174" spans="1:11" ht="41.25" customHeight="1">
      <c r="A174" s="4" t="s">
        <v>93</v>
      </c>
      <c r="B174" s="26"/>
      <c r="C174" s="26"/>
      <c r="D174" s="26"/>
      <c r="E174" s="26"/>
      <c r="F174" s="26"/>
      <c r="G174" s="26"/>
      <c r="H174" s="26"/>
      <c r="I174" s="26"/>
      <c r="J174" s="26"/>
      <c r="K174" s="26"/>
    </row>
    <row r="175" spans="1:11" ht="41.25" customHeight="1">
      <c r="A175" s="4" t="s">
        <v>94</v>
      </c>
      <c r="B175" s="26"/>
      <c r="C175" s="26"/>
      <c r="D175" s="26"/>
      <c r="E175" s="26"/>
      <c r="F175" s="26"/>
      <c r="G175" s="26"/>
      <c r="H175" s="26"/>
      <c r="I175" s="26"/>
      <c r="J175" s="26"/>
      <c r="K175" s="26"/>
    </row>
    <row r="176" spans="1:11" ht="41.25" customHeight="1">
      <c r="A176" s="4" t="s">
        <v>95</v>
      </c>
      <c r="B176" s="26"/>
      <c r="C176" s="26"/>
      <c r="D176" s="26"/>
      <c r="E176" s="26"/>
      <c r="F176" s="26"/>
      <c r="G176" s="26"/>
      <c r="H176" s="26"/>
      <c r="I176" s="26"/>
      <c r="J176" s="26"/>
      <c r="K176" s="26"/>
    </row>
    <row r="177" spans="1:11" ht="41.25" customHeight="1">
      <c r="A177" s="4" t="s">
        <v>96</v>
      </c>
      <c r="B177" s="26"/>
      <c r="C177" s="26"/>
      <c r="D177" s="26"/>
      <c r="E177" s="26"/>
      <c r="F177" s="26"/>
      <c r="G177" s="26"/>
      <c r="H177" s="26"/>
      <c r="I177" s="26"/>
      <c r="J177" s="26"/>
      <c r="K177" s="26"/>
    </row>
    <row r="178" spans="1:11" ht="41.25" customHeight="1">
      <c r="A178" s="4" t="s">
        <v>97</v>
      </c>
      <c r="B178" s="26"/>
      <c r="C178" s="26"/>
      <c r="D178" s="26"/>
      <c r="E178" s="26"/>
      <c r="F178" s="26"/>
      <c r="G178" s="26"/>
      <c r="H178" s="26"/>
      <c r="I178" s="26"/>
      <c r="J178" s="26"/>
      <c r="K178" s="26"/>
    </row>
    <row r="179" spans="1:11" ht="41.25" customHeight="1">
      <c r="A179" s="4" t="s">
        <v>98</v>
      </c>
      <c r="B179" s="26"/>
      <c r="C179" s="26"/>
      <c r="D179" s="26"/>
      <c r="E179" s="26"/>
      <c r="F179" s="26"/>
      <c r="G179" s="26"/>
      <c r="H179" s="26"/>
      <c r="I179" s="26"/>
      <c r="J179" s="26"/>
      <c r="K179" s="26"/>
    </row>
    <row r="180" spans="1:11" ht="41.25" customHeight="1">
      <c r="A180" s="4" t="s">
        <v>99</v>
      </c>
      <c r="B180" s="26"/>
      <c r="C180" s="26"/>
      <c r="D180" s="26"/>
      <c r="E180" s="26"/>
      <c r="F180" s="26"/>
      <c r="G180" s="26"/>
      <c r="H180" s="26"/>
      <c r="I180" s="26"/>
      <c r="J180" s="26"/>
      <c r="K180" s="26"/>
    </row>
    <row r="181" spans="1:11" ht="41.25" customHeight="1">
      <c r="A181" s="4" t="s">
        <v>100</v>
      </c>
      <c r="B181" s="26"/>
      <c r="C181" s="26"/>
      <c r="D181" s="26"/>
      <c r="E181" s="26"/>
      <c r="F181" s="26"/>
      <c r="G181" s="26"/>
      <c r="H181" s="26"/>
      <c r="I181" s="26"/>
      <c r="J181" s="26"/>
      <c r="K181" s="26"/>
    </row>
    <row r="182" spans="1:11" ht="41.25" customHeight="1">
      <c r="A182" s="4" t="s">
        <v>101</v>
      </c>
      <c r="B182" s="26"/>
      <c r="C182" s="26"/>
      <c r="D182" s="26"/>
      <c r="E182" s="26"/>
      <c r="F182" s="26"/>
      <c r="G182" s="26"/>
      <c r="H182" s="26"/>
      <c r="I182" s="26"/>
      <c r="J182" s="26"/>
      <c r="K182" s="26"/>
    </row>
    <row r="183" spans="1:11" ht="41.25" customHeight="1">
      <c r="A183" s="7" t="s">
        <v>320</v>
      </c>
      <c r="B183" s="26"/>
      <c r="C183" s="26"/>
      <c r="D183" s="26"/>
      <c r="E183" s="26"/>
      <c r="F183" s="26"/>
      <c r="G183" s="26"/>
      <c r="H183" s="26"/>
      <c r="I183" s="26"/>
      <c r="J183" s="26"/>
      <c r="K183" s="26"/>
    </row>
    <row r="185" spans="1:11">
      <c r="A185" s="5" t="s">
        <v>22</v>
      </c>
      <c r="B185" s="1" t="s">
        <v>15</v>
      </c>
      <c r="K185" s="3" t="s">
        <v>16</v>
      </c>
    </row>
    <row r="186" spans="1:11">
      <c r="A186" s="5" t="s">
        <v>2</v>
      </c>
      <c r="B186" s="1">
        <v>1</v>
      </c>
      <c r="C186" s="1">
        <v>2</v>
      </c>
      <c r="D186" s="1">
        <v>3</v>
      </c>
      <c r="E186" s="1">
        <v>4</v>
      </c>
      <c r="F186" s="1">
        <v>5</v>
      </c>
      <c r="G186" s="1">
        <v>6</v>
      </c>
      <c r="H186" s="1">
        <v>7</v>
      </c>
      <c r="I186" s="1">
        <v>8</v>
      </c>
      <c r="J186" s="1">
        <v>9</v>
      </c>
      <c r="K186" s="1">
        <v>10</v>
      </c>
    </row>
    <row r="187" spans="1:11">
      <c r="A187" s="29" t="s">
        <v>102</v>
      </c>
      <c r="B187" s="29"/>
      <c r="C187" s="29"/>
      <c r="D187" s="29"/>
      <c r="E187" s="29"/>
      <c r="F187" s="29"/>
      <c r="G187" s="29"/>
      <c r="H187" s="29"/>
      <c r="I187" s="29"/>
      <c r="J187" s="29"/>
      <c r="K187" s="29"/>
    </row>
    <row r="188" spans="1:11" ht="41.25" customHeight="1">
      <c r="A188" s="4" t="s">
        <v>103</v>
      </c>
      <c r="B188" s="26"/>
      <c r="C188" s="26"/>
      <c r="D188" s="26"/>
      <c r="E188" s="26"/>
      <c r="F188" s="26"/>
      <c r="G188" s="26"/>
      <c r="H188" s="26"/>
      <c r="I188" s="26"/>
      <c r="J188" s="26"/>
      <c r="K188" s="26"/>
    </row>
    <row r="189" spans="1:11" ht="41.25" customHeight="1">
      <c r="A189" s="4" t="s">
        <v>104</v>
      </c>
      <c r="B189" s="26"/>
      <c r="C189" s="26"/>
      <c r="D189" s="26"/>
      <c r="E189" s="26"/>
      <c r="F189" s="26"/>
      <c r="G189" s="26"/>
      <c r="H189" s="26"/>
      <c r="I189" s="26"/>
      <c r="J189" s="26"/>
      <c r="K189" s="26"/>
    </row>
    <row r="190" spans="1:11" ht="41.25" customHeight="1">
      <c r="A190" s="4" t="s">
        <v>105</v>
      </c>
      <c r="B190" s="26"/>
      <c r="C190" s="26"/>
      <c r="D190" s="26"/>
      <c r="E190" s="26"/>
      <c r="F190" s="26"/>
      <c r="G190" s="26"/>
      <c r="H190" s="26"/>
      <c r="I190" s="26"/>
      <c r="J190" s="26"/>
      <c r="K190" s="26"/>
    </row>
    <row r="191" spans="1:11" ht="41.25" customHeight="1">
      <c r="A191" s="4" t="s">
        <v>106</v>
      </c>
      <c r="B191" s="26"/>
      <c r="C191" s="26"/>
      <c r="D191" s="26"/>
      <c r="E191" s="26"/>
      <c r="F191" s="26"/>
      <c r="G191" s="26"/>
      <c r="H191" s="26"/>
      <c r="I191" s="26"/>
      <c r="J191" s="26"/>
      <c r="K191" s="26"/>
    </row>
    <row r="192" spans="1:11" ht="41.25" customHeight="1">
      <c r="A192" s="7" t="s">
        <v>107</v>
      </c>
      <c r="B192" s="26"/>
      <c r="C192" s="26"/>
      <c r="D192" s="26"/>
      <c r="E192" s="26"/>
      <c r="F192" s="26"/>
      <c r="G192" s="26"/>
      <c r="H192" s="26"/>
      <c r="I192" s="26"/>
      <c r="J192" s="26"/>
      <c r="K192" s="26"/>
    </row>
    <row r="194" spans="1:11">
      <c r="A194" s="5" t="s">
        <v>22</v>
      </c>
      <c r="K194" s="3" t="s">
        <v>16</v>
      </c>
    </row>
    <row r="195" spans="1:11">
      <c r="A195" s="5" t="s">
        <v>2</v>
      </c>
      <c r="B195" s="1">
        <v>1</v>
      </c>
      <c r="C195" s="1">
        <v>2</v>
      </c>
      <c r="D195" s="1">
        <v>3</v>
      </c>
      <c r="E195" s="1">
        <v>4</v>
      </c>
      <c r="F195" s="1">
        <v>5</v>
      </c>
      <c r="G195" s="1">
        <v>6</v>
      </c>
      <c r="H195" s="1">
        <v>7</v>
      </c>
      <c r="I195" s="1">
        <v>8</v>
      </c>
      <c r="J195" s="1">
        <v>9</v>
      </c>
      <c r="K195" s="1">
        <v>10</v>
      </c>
    </row>
    <row r="196" spans="1:11">
      <c r="A196" s="29" t="s">
        <v>108</v>
      </c>
      <c r="B196" s="29"/>
      <c r="C196" s="29"/>
      <c r="D196" s="29"/>
      <c r="E196" s="29"/>
      <c r="F196" s="29"/>
      <c r="G196" s="29"/>
      <c r="H196" s="29"/>
      <c r="I196" s="29"/>
      <c r="J196" s="29"/>
      <c r="K196" s="29"/>
    </row>
    <row r="197" spans="1:11" ht="42" customHeight="1">
      <c r="A197" s="4" t="s">
        <v>295</v>
      </c>
      <c r="B197" s="26"/>
      <c r="C197" s="26"/>
      <c r="D197" s="26"/>
      <c r="E197" s="26"/>
      <c r="F197" s="26"/>
      <c r="G197" s="26"/>
      <c r="H197" s="26"/>
      <c r="I197" s="26"/>
      <c r="J197" s="26"/>
      <c r="K197" s="26"/>
    </row>
    <row r="198" spans="1:11" ht="42" customHeight="1">
      <c r="A198" s="4" t="s">
        <v>109</v>
      </c>
      <c r="B198" s="26"/>
      <c r="C198" s="26"/>
      <c r="D198" s="26"/>
      <c r="E198" s="26"/>
      <c r="F198" s="26"/>
      <c r="G198" s="26"/>
      <c r="H198" s="26"/>
      <c r="I198" s="26"/>
      <c r="J198" s="26"/>
      <c r="K198" s="26"/>
    </row>
    <row r="199" spans="1:11" ht="42" customHeight="1">
      <c r="A199" s="4" t="s">
        <v>110</v>
      </c>
      <c r="B199" s="26"/>
      <c r="C199" s="26"/>
      <c r="D199" s="26"/>
      <c r="E199" s="26"/>
      <c r="F199" s="26"/>
      <c r="G199" s="26"/>
      <c r="H199" s="26"/>
      <c r="I199" s="26"/>
      <c r="J199" s="26"/>
      <c r="K199" s="26"/>
    </row>
    <row r="200" spans="1:11" ht="42" customHeight="1">
      <c r="A200" s="4" t="s">
        <v>111</v>
      </c>
      <c r="B200" s="26"/>
      <c r="C200" s="26"/>
      <c r="D200" s="26"/>
      <c r="E200" s="26"/>
      <c r="F200" s="26"/>
      <c r="G200" s="26"/>
      <c r="H200" s="26"/>
      <c r="I200" s="26"/>
      <c r="J200" s="26"/>
      <c r="K200" s="26"/>
    </row>
    <row r="201" spans="1:11" ht="42" customHeight="1">
      <c r="A201" s="4" t="s">
        <v>112</v>
      </c>
      <c r="B201" s="26"/>
      <c r="C201" s="26"/>
      <c r="D201" s="26"/>
      <c r="E201" s="26"/>
      <c r="F201" s="26"/>
      <c r="G201" s="26"/>
      <c r="H201" s="26"/>
      <c r="I201" s="26"/>
      <c r="J201" s="26"/>
      <c r="K201" s="26"/>
    </row>
    <row r="202" spans="1:11" ht="42" customHeight="1">
      <c r="A202" s="4" t="s">
        <v>113</v>
      </c>
      <c r="B202" s="26"/>
      <c r="C202" s="26"/>
      <c r="D202" s="26"/>
      <c r="E202" s="26"/>
      <c r="F202" s="26"/>
      <c r="G202" s="26"/>
      <c r="H202" s="26"/>
      <c r="I202" s="26"/>
      <c r="J202" s="26"/>
      <c r="K202" s="26"/>
    </row>
    <row r="203" spans="1:11" ht="42" customHeight="1">
      <c r="A203" s="4" t="s">
        <v>114</v>
      </c>
      <c r="B203" s="26"/>
      <c r="C203" s="26"/>
      <c r="D203" s="26"/>
      <c r="E203" s="26"/>
      <c r="F203" s="26"/>
      <c r="G203" s="26"/>
      <c r="H203" s="26"/>
      <c r="I203" s="26"/>
      <c r="J203" s="26"/>
      <c r="K203" s="26"/>
    </row>
    <row r="204" spans="1:11" ht="42" customHeight="1">
      <c r="A204" s="7" t="s">
        <v>115</v>
      </c>
      <c r="B204" s="26"/>
      <c r="C204" s="26"/>
      <c r="D204" s="26"/>
      <c r="E204" s="26"/>
      <c r="F204" s="26"/>
      <c r="G204" s="26"/>
      <c r="H204" s="26"/>
      <c r="I204" s="26"/>
      <c r="J204" s="26"/>
      <c r="K204" s="26"/>
    </row>
    <row r="206" spans="1:11" ht="20">
      <c r="A206" s="2" t="s">
        <v>116</v>
      </c>
    </row>
    <row r="208" spans="1:11" ht="121.5" customHeight="1">
      <c r="A208" s="23" t="s">
        <v>117</v>
      </c>
      <c r="B208" s="23"/>
      <c r="C208" s="23"/>
      <c r="D208" s="23"/>
      <c r="E208" s="23"/>
      <c r="F208" s="23"/>
      <c r="G208" s="23"/>
      <c r="H208" s="23"/>
      <c r="I208" s="23"/>
      <c r="J208" s="23"/>
      <c r="K208" s="23"/>
    </row>
    <row r="209" spans="1:11">
      <c r="A209" s="1" t="s">
        <v>118</v>
      </c>
    </row>
    <row r="210" spans="1:11">
      <c r="A210" s="1" t="s">
        <v>119</v>
      </c>
    </row>
    <row r="211" spans="1:11">
      <c r="A211" s="1" t="s">
        <v>120</v>
      </c>
    </row>
    <row r="212" spans="1:11">
      <c r="A212" s="1" t="s">
        <v>121</v>
      </c>
    </row>
    <row r="213" spans="1:11">
      <c r="A213" s="1" t="s">
        <v>122</v>
      </c>
    </row>
    <row r="214" spans="1:11">
      <c r="A214" s="1" t="s">
        <v>123</v>
      </c>
    </row>
    <row r="215" spans="1:11">
      <c r="A215" s="1" t="s">
        <v>347</v>
      </c>
    </row>
    <row r="216" spans="1:11">
      <c r="A216" s="1" t="s">
        <v>346</v>
      </c>
    </row>
    <row r="218" spans="1:11" ht="54" customHeight="1">
      <c r="A218" s="23" t="s">
        <v>321</v>
      </c>
      <c r="B218" s="23"/>
      <c r="C218" s="23"/>
      <c r="D218" s="23"/>
      <c r="E218" s="23"/>
      <c r="F218" s="23"/>
      <c r="G218" s="23"/>
      <c r="H218" s="23"/>
      <c r="I218" s="23"/>
      <c r="J218" s="23"/>
      <c r="K218" s="23"/>
    </row>
    <row r="220" spans="1:11" ht="106.5" customHeight="1">
      <c r="A220" s="23" t="s">
        <v>124</v>
      </c>
      <c r="B220" s="23"/>
      <c r="C220" s="23"/>
      <c r="D220" s="23"/>
      <c r="E220" s="23"/>
      <c r="F220" s="23"/>
      <c r="G220" s="23"/>
      <c r="H220" s="23"/>
      <c r="I220" s="23"/>
      <c r="J220" s="23"/>
      <c r="K220" s="23"/>
    </row>
    <row r="222" spans="1:11">
      <c r="A222" s="5" t="s">
        <v>22</v>
      </c>
      <c r="B222" s="1" t="s">
        <v>15</v>
      </c>
      <c r="K222" s="3" t="s">
        <v>16</v>
      </c>
    </row>
    <row r="223" spans="1:11">
      <c r="A223" s="5" t="s">
        <v>125</v>
      </c>
      <c r="B223" s="1">
        <v>1</v>
      </c>
      <c r="C223" s="1">
        <v>2</v>
      </c>
      <c r="D223" s="1">
        <v>3</v>
      </c>
      <c r="E223" s="1">
        <v>4</v>
      </c>
      <c r="F223" s="1">
        <v>5</v>
      </c>
      <c r="G223" s="1">
        <v>6</v>
      </c>
      <c r="H223" s="1">
        <v>7</v>
      </c>
      <c r="I223" s="1">
        <v>8</v>
      </c>
      <c r="J223" s="1">
        <v>9</v>
      </c>
      <c r="K223" s="1">
        <v>10</v>
      </c>
    </row>
    <row r="224" spans="1:11">
      <c r="A224" s="29" t="s">
        <v>126</v>
      </c>
      <c r="B224" s="29"/>
      <c r="C224" s="29"/>
      <c r="D224" s="29"/>
      <c r="E224" s="29"/>
      <c r="F224" s="29"/>
      <c r="G224" s="29"/>
      <c r="H224" s="29"/>
      <c r="I224" s="29"/>
      <c r="J224" s="29"/>
      <c r="K224" s="29"/>
    </row>
    <row r="225" spans="1:11" ht="39" customHeight="1">
      <c r="A225" s="4" t="s">
        <v>127</v>
      </c>
      <c r="B225" s="26"/>
      <c r="C225" s="26"/>
      <c r="D225" s="26"/>
      <c r="E225" s="26"/>
      <c r="F225" s="26"/>
      <c r="G225" s="26"/>
      <c r="H225" s="26"/>
      <c r="I225" s="26"/>
      <c r="J225" s="26"/>
      <c r="K225" s="26"/>
    </row>
    <row r="226" spans="1:11" ht="39" customHeight="1">
      <c r="A226" s="4" t="s">
        <v>296</v>
      </c>
      <c r="B226" s="26"/>
      <c r="C226" s="26"/>
      <c r="D226" s="26"/>
      <c r="E226" s="26"/>
      <c r="F226" s="26"/>
      <c r="G226" s="26"/>
      <c r="H226" s="26"/>
      <c r="I226" s="26"/>
      <c r="J226" s="26"/>
      <c r="K226" s="26"/>
    </row>
    <row r="227" spans="1:11" ht="39" customHeight="1">
      <c r="A227" s="4" t="s">
        <v>128</v>
      </c>
      <c r="B227" s="26"/>
      <c r="C227" s="26"/>
      <c r="D227" s="26"/>
      <c r="E227" s="26"/>
      <c r="F227" s="26"/>
      <c r="G227" s="26"/>
      <c r="H227" s="26"/>
      <c r="I227" s="26"/>
      <c r="J227" s="26"/>
      <c r="K227" s="26"/>
    </row>
    <row r="228" spans="1:11" ht="39" customHeight="1">
      <c r="A228" s="4" t="s">
        <v>129</v>
      </c>
      <c r="B228" s="26"/>
      <c r="C228" s="26"/>
      <c r="D228" s="26"/>
      <c r="E228" s="26"/>
      <c r="F228" s="26"/>
      <c r="G228" s="26"/>
      <c r="H228" s="26"/>
      <c r="I228" s="26"/>
      <c r="J228" s="26"/>
      <c r="K228" s="26"/>
    </row>
    <row r="229" spans="1:11" ht="39" customHeight="1">
      <c r="A229" s="4" t="s">
        <v>130</v>
      </c>
      <c r="B229" s="26"/>
      <c r="C229" s="26"/>
      <c r="D229" s="26"/>
      <c r="E229" s="26"/>
      <c r="F229" s="26"/>
      <c r="G229" s="26"/>
      <c r="H229" s="26"/>
      <c r="I229" s="26"/>
      <c r="J229" s="26"/>
      <c r="K229" s="26"/>
    </row>
    <row r="230" spans="1:11" ht="39" customHeight="1">
      <c r="A230" s="7" t="s">
        <v>131</v>
      </c>
      <c r="B230" s="26"/>
      <c r="C230" s="26"/>
      <c r="D230" s="26"/>
      <c r="E230" s="26"/>
      <c r="F230" s="26"/>
      <c r="G230" s="26"/>
      <c r="H230" s="26"/>
      <c r="I230" s="26"/>
      <c r="J230" s="26"/>
      <c r="K230" s="26"/>
    </row>
    <row r="232" spans="1:11">
      <c r="A232" s="5" t="s">
        <v>22</v>
      </c>
      <c r="B232" s="1" t="s">
        <v>15</v>
      </c>
      <c r="K232" s="3" t="s">
        <v>16</v>
      </c>
    </row>
    <row r="233" spans="1:11">
      <c r="A233" s="5" t="s">
        <v>125</v>
      </c>
      <c r="B233" s="1">
        <v>1</v>
      </c>
      <c r="C233" s="1">
        <v>2</v>
      </c>
      <c r="D233" s="1">
        <v>3</v>
      </c>
      <c r="E233" s="1">
        <v>4</v>
      </c>
      <c r="F233" s="1">
        <v>5</v>
      </c>
      <c r="G233" s="1">
        <v>6</v>
      </c>
      <c r="H233" s="1">
        <v>7</v>
      </c>
      <c r="I233" s="1">
        <v>8</v>
      </c>
      <c r="J233" s="1">
        <v>9</v>
      </c>
      <c r="K233" s="1">
        <v>10</v>
      </c>
    </row>
    <row r="234" spans="1:11">
      <c r="A234" s="29" t="s">
        <v>132</v>
      </c>
      <c r="B234" s="29"/>
      <c r="C234" s="29"/>
      <c r="D234" s="29"/>
      <c r="E234" s="29"/>
      <c r="F234" s="29"/>
      <c r="G234" s="29"/>
      <c r="H234" s="29"/>
      <c r="I234" s="29"/>
      <c r="J234" s="29"/>
      <c r="K234" s="29"/>
    </row>
    <row r="235" spans="1:11" ht="41.25" customHeight="1">
      <c r="A235" s="4" t="s">
        <v>133</v>
      </c>
      <c r="B235" s="26"/>
      <c r="C235" s="26"/>
      <c r="D235" s="26"/>
      <c r="E235" s="26"/>
      <c r="F235" s="26"/>
      <c r="G235" s="26"/>
      <c r="H235" s="26"/>
      <c r="I235" s="26"/>
      <c r="J235" s="26"/>
      <c r="K235" s="26"/>
    </row>
    <row r="236" spans="1:11" ht="41.25" customHeight="1">
      <c r="A236" s="4" t="s">
        <v>134</v>
      </c>
      <c r="B236" s="26"/>
      <c r="C236" s="26"/>
      <c r="D236" s="26"/>
      <c r="E236" s="26"/>
      <c r="F236" s="26"/>
      <c r="G236" s="26"/>
      <c r="H236" s="26"/>
      <c r="I236" s="26"/>
      <c r="J236" s="26"/>
      <c r="K236" s="26"/>
    </row>
    <row r="237" spans="1:11" ht="41.25" customHeight="1">
      <c r="A237" s="4" t="s">
        <v>135</v>
      </c>
      <c r="B237" s="26"/>
      <c r="C237" s="26"/>
      <c r="D237" s="26"/>
      <c r="E237" s="26"/>
      <c r="F237" s="26"/>
      <c r="G237" s="26"/>
      <c r="H237" s="26"/>
      <c r="I237" s="26"/>
      <c r="J237" s="26"/>
      <c r="K237" s="26"/>
    </row>
    <row r="238" spans="1:11" ht="41.25" customHeight="1">
      <c r="A238" s="4" t="s">
        <v>136</v>
      </c>
      <c r="B238" s="26"/>
      <c r="C238" s="26"/>
      <c r="D238" s="26"/>
      <c r="E238" s="26"/>
      <c r="F238" s="26"/>
      <c r="G238" s="26"/>
      <c r="H238" s="26"/>
      <c r="I238" s="26"/>
      <c r="J238" s="26"/>
      <c r="K238" s="26"/>
    </row>
    <row r="239" spans="1:11" ht="41.25" customHeight="1">
      <c r="A239" s="4" t="s">
        <v>297</v>
      </c>
      <c r="B239" s="26"/>
      <c r="C239" s="26"/>
      <c r="D239" s="26"/>
      <c r="E239" s="26"/>
      <c r="F239" s="26"/>
      <c r="G239" s="26"/>
      <c r="H239" s="26"/>
      <c r="I239" s="26"/>
      <c r="J239" s="26"/>
      <c r="K239" s="26"/>
    </row>
    <row r="240" spans="1:11" ht="41.25" customHeight="1">
      <c r="A240" s="4" t="s">
        <v>137</v>
      </c>
      <c r="B240" s="26"/>
      <c r="C240" s="26"/>
      <c r="D240" s="26"/>
      <c r="E240" s="26"/>
      <c r="F240" s="26"/>
      <c r="G240" s="26"/>
      <c r="H240" s="26"/>
      <c r="I240" s="26"/>
      <c r="J240" s="26"/>
      <c r="K240" s="26"/>
    </row>
    <row r="241" spans="1:11" ht="41.25" customHeight="1">
      <c r="A241" s="4" t="s">
        <v>138</v>
      </c>
      <c r="B241" s="26"/>
      <c r="C241" s="26"/>
      <c r="D241" s="26"/>
      <c r="E241" s="26"/>
      <c r="F241" s="26"/>
      <c r="G241" s="26"/>
      <c r="H241" s="26"/>
      <c r="I241" s="26"/>
      <c r="J241" s="26"/>
      <c r="K241" s="26"/>
    </row>
    <row r="242" spans="1:11" ht="41.25" customHeight="1">
      <c r="A242" s="4" t="s">
        <v>139</v>
      </c>
      <c r="B242" s="26"/>
      <c r="C242" s="26"/>
      <c r="D242" s="26"/>
      <c r="E242" s="26"/>
      <c r="F242" s="26"/>
      <c r="G242" s="26"/>
      <c r="H242" s="26"/>
      <c r="I242" s="26"/>
      <c r="J242" s="26"/>
      <c r="K242" s="26"/>
    </row>
    <row r="243" spans="1:11" ht="58.5" customHeight="1">
      <c r="A243" s="7" t="s">
        <v>322</v>
      </c>
      <c r="B243" s="26"/>
      <c r="C243" s="26"/>
      <c r="D243" s="26"/>
      <c r="E243" s="26"/>
      <c r="F243" s="26"/>
      <c r="G243" s="26"/>
      <c r="H243" s="26"/>
      <c r="I243" s="26"/>
      <c r="J243" s="26"/>
      <c r="K243" s="26"/>
    </row>
    <row r="245" spans="1:11">
      <c r="A245" s="5" t="s">
        <v>22</v>
      </c>
      <c r="B245" s="1" t="s">
        <v>15</v>
      </c>
      <c r="K245" s="3" t="s">
        <v>16</v>
      </c>
    </row>
    <row r="246" spans="1:11">
      <c r="A246" s="5" t="s">
        <v>125</v>
      </c>
      <c r="B246" s="1">
        <v>1</v>
      </c>
      <c r="C246" s="1">
        <v>2</v>
      </c>
      <c r="D246" s="1">
        <v>3</v>
      </c>
      <c r="E246" s="1">
        <v>4</v>
      </c>
      <c r="F246" s="1">
        <v>5</v>
      </c>
      <c r="G246" s="1">
        <v>6</v>
      </c>
      <c r="H246" s="1">
        <v>7</v>
      </c>
      <c r="I246" s="1">
        <v>8</v>
      </c>
      <c r="J246" s="1">
        <v>9</v>
      </c>
      <c r="K246" s="1">
        <v>10</v>
      </c>
    </row>
    <row r="247" spans="1:11">
      <c r="A247" s="29" t="s">
        <v>140</v>
      </c>
      <c r="B247" s="29"/>
      <c r="C247" s="29"/>
      <c r="D247" s="29"/>
      <c r="E247" s="29"/>
      <c r="F247" s="29"/>
      <c r="G247" s="29"/>
      <c r="H247" s="29"/>
      <c r="I247" s="29"/>
      <c r="J247" s="29"/>
      <c r="K247" s="29"/>
    </row>
    <row r="248" spans="1:11" ht="39" customHeight="1">
      <c r="A248" s="4" t="s">
        <v>141</v>
      </c>
      <c r="B248" s="26"/>
      <c r="C248" s="26"/>
      <c r="D248" s="26"/>
      <c r="E248" s="26"/>
      <c r="F248" s="26"/>
      <c r="G248" s="26"/>
      <c r="H248" s="26"/>
      <c r="I248" s="26"/>
      <c r="J248" s="26"/>
      <c r="K248" s="26"/>
    </row>
    <row r="249" spans="1:11" ht="39" customHeight="1">
      <c r="A249" s="4" t="s">
        <v>142</v>
      </c>
      <c r="B249" s="26"/>
      <c r="C249" s="26"/>
      <c r="D249" s="26"/>
      <c r="E249" s="26"/>
      <c r="F249" s="26"/>
      <c r="G249" s="26"/>
      <c r="H249" s="26"/>
      <c r="I249" s="26"/>
      <c r="J249" s="26"/>
      <c r="K249" s="26"/>
    </row>
    <row r="250" spans="1:11" ht="39" customHeight="1">
      <c r="A250" s="4" t="s">
        <v>143</v>
      </c>
      <c r="B250" s="26"/>
      <c r="C250" s="26"/>
      <c r="D250" s="26"/>
      <c r="E250" s="26"/>
      <c r="F250" s="26"/>
      <c r="G250" s="26"/>
      <c r="H250" s="26"/>
      <c r="I250" s="26"/>
      <c r="J250" s="26"/>
      <c r="K250" s="26"/>
    </row>
    <row r="251" spans="1:11" ht="39" customHeight="1">
      <c r="A251" s="4" t="s">
        <v>144</v>
      </c>
      <c r="B251" s="26"/>
      <c r="C251" s="26"/>
      <c r="D251" s="26"/>
      <c r="E251" s="26"/>
      <c r="F251" s="26"/>
      <c r="G251" s="26"/>
      <c r="H251" s="26"/>
      <c r="I251" s="26"/>
      <c r="J251" s="26"/>
      <c r="K251" s="26"/>
    </row>
    <row r="252" spans="1:11" ht="39" customHeight="1">
      <c r="A252" s="4" t="s">
        <v>145</v>
      </c>
      <c r="B252" s="26"/>
      <c r="C252" s="26"/>
      <c r="D252" s="26"/>
      <c r="E252" s="26"/>
      <c r="F252" s="26"/>
      <c r="G252" s="26"/>
      <c r="H252" s="26"/>
      <c r="I252" s="26"/>
      <c r="J252" s="26"/>
      <c r="K252" s="26"/>
    </row>
    <row r="253" spans="1:11" ht="53.25" customHeight="1">
      <c r="A253" s="7" t="s">
        <v>146</v>
      </c>
      <c r="B253" s="26"/>
      <c r="C253" s="26"/>
      <c r="D253" s="26"/>
      <c r="E253" s="26"/>
      <c r="F253" s="26"/>
      <c r="G253" s="26"/>
      <c r="H253" s="26"/>
      <c r="I253" s="26"/>
      <c r="J253" s="26"/>
      <c r="K253" s="26"/>
    </row>
    <row r="255" spans="1:11">
      <c r="A255" s="5" t="s">
        <v>22</v>
      </c>
      <c r="B255" s="1" t="s">
        <v>15</v>
      </c>
      <c r="K255" s="3" t="s">
        <v>16</v>
      </c>
    </row>
    <row r="256" spans="1:11">
      <c r="A256" s="5" t="s">
        <v>125</v>
      </c>
      <c r="B256" s="1">
        <v>1</v>
      </c>
      <c r="C256" s="1">
        <v>2</v>
      </c>
      <c r="D256" s="1">
        <v>3</v>
      </c>
      <c r="E256" s="1">
        <v>4</v>
      </c>
      <c r="F256" s="1">
        <v>5</v>
      </c>
      <c r="G256" s="1">
        <v>6</v>
      </c>
      <c r="H256" s="1">
        <v>7</v>
      </c>
      <c r="I256" s="1">
        <v>8</v>
      </c>
      <c r="J256" s="1">
        <v>9</v>
      </c>
      <c r="K256" s="1">
        <v>10</v>
      </c>
    </row>
    <row r="257" spans="1:11">
      <c r="A257" s="29" t="s">
        <v>147</v>
      </c>
      <c r="B257" s="29"/>
      <c r="C257" s="29"/>
      <c r="D257" s="29"/>
      <c r="E257" s="29"/>
      <c r="F257" s="29"/>
      <c r="G257" s="29"/>
      <c r="H257" s="29"/>
      <c r="I257" s="29"/>
      <c r="J257" s="29"/>
      <c r="K257" s="29"/>
    </row>
    <row r="258" spans="1:11" ht="42.75" customHeight="1">
      <c r="A258" s="4" t="s">
        <v>148</v>
      </c>
      <c r="B258" s="26"/>
      <c r="C258" s="26"/>
      <c r="D258" s="26"/>
      <c r="E258" s="26"/>
      <c r="F258" s="26"/>
      <c r="G258" s="26"/>
      <c r="H258" s="26"/>
      <c r="I258" s="26"/>
      <c r="J258" s="26"/>
      <c r="K258" s="26"/>
    </row>
    <row r="259" spans="1:11" ht="42.75" customHeight="1">
      <c r="A259" s="4" t="s">
        <v>149</v>
      </c>
      <c r="B259" s="26"/>
      <c r="C259" s="26"/>
      <c r="D259" s="26"/>
      <c r="E259" s="26"/>
      <c r="F259" s="26"/>
      <c r="G259" s="26"/>
      <c r="H259" s="26"/>
      <c r="I259" s="26"/>
      <c r="J259" s="26"/>
      <c r="K259" s="26"/>
    </row>
    <row r="260" spans="1:11" ht="42.75" customHeight="1">
      <c r="A260" s="4" t="s">
        <v>150</v>
      </c>
      <c r="B260" s="26"/>
      <c r="C260" s="26"/>
      <c r="D260" s="26"/>
      <c r="E260" s="26"/>
      <c r="F260" s="26"/>
      <c r="G260" s="26"/>
      <c r="H260" s="26"/>
      <c r="I260" s="26"/>
      <c r="J260" s="26"/>
      <c r="K260" s="26"/>
    </row>
    <row r="261" spans="1:11" ht="42.75" customHeight="1">
      <c r="A261" s="4" t="s">
        <v>151</v>
      </c>
      <c r="B261" s="26"/>
      <c r="C261" s="26"/>
      <c r="D261" s="26"/>
      <c r="E261" s="26"/>
      <c r="F261" s="26"/>
      <c r="G261" s="26"/>
      <c r="H261" s="26"/>
      <c r="I261" s="26"/>
      <c r="J261" s="26"/>
      <c r="K261" s="26"/>
    </row>
    <row r="262" spans="1:11" ht="42.75" customHeight="1">
      <c r="A262" s="4" t="s">
        <v>152</v>
      </c>
      <c r="B262" s="26"/>
      <c r="C262" s="26"/>
      <c r="D262" s="26"/>
      <c r="E262" s="26"/>
      <c r="F262" s="26"/>
      <c r="G262" s="26"/>
      <c r="H262" s="26"/>
      <c r="I262" s="26"/>
      <c r="J262" s="26"/>
      <c r="K262" s="26"/>
    </row>
    <row r="263" spans="1:11" ht="42.75" customHeight="1">
      <c r="A263" s="4" t="s">
        <v>298</v>
      </c>
      <c r="B263" s="26"/>
      <c r="C263" s="26"/>
      <c r="D263" s="26"/>
      <c r="E263" s="26"/>
      <c r="F263" s="26"/>
      <c r="G263" s="26"/>
      <c r="H263" s="26"/>
      <c r="I263" s="26"/>
      <c r="J263" s="26"/>
      <c r="K263" s="26"/>
    </row>
    <row r="264" spans="1:11" ht="42.75" customHeight="1">
      <c r="A264" s="4" t="s">
        <v>153</v>
      </c>
      <c r="B264" s="26"/>
      <c r="C264" s="26"/>
      <c r="D264" s="26"/>
      <c r="E264" s="26"/>
      <c r="F264" s="26"/>
      <c r="G264" s="26"/>
      <c r="H264" s="26"/>
      <c r="I264" s="26"/>
      <c r="J264" s="26"/>
      <c r="K264" s="26"/>
    </row>
    <row r="265" spans="1:11" ht="42.75" customHeight="1">
      <c r="A265" s="7" t="s">
        <v>154</v>
      </c>
      <c r="B265" s="26"/>
      <c r="C265" s="26"/>
      <c r="D265" s="26"/>
      <c r="E265" s="26"/>
      <c r="F265" s="26"/>
      <c r="G265" s="26"/>
      <c r="H265" s="26"/>
      <c r="I265" s="26"/>
      <c r="J265" s="26"/>
      <c r="K265" s="26"/>
    </row>
    <row r="267" spans="1:11">
      <c r="A267" s="5" t="s">
        <v>22</v>
      </c>
      <c r="B267" s="1" t="s">
        <v>15</v>
      </c>
      <c r="K267" s="3" t="s">
        <v>16</v>
      </c>
    </row>
    <row r="268" spans="1:11">
      <c r="A268" s="5" t="s">
        <v>125</v>
      </c>
      <c r="B268" s="1">
        <v>1</v>
      </c>
      <c r="C268" s="1">
        <v>2</v>
      </c>
      <c r="D268" s="1">
        <v>3</v>
      </c>
      <c r="E268" s="1">
        <v>4</v>
      </c>
      <c r="F268" s="1">
        <v>5</v>
      </c>
      <c r="G268" s="1">
        <v>6</v>
      </c>
      <c r="H268" s="1">
        <v>7</v>
      </c>
      <c r="I268" s="1">
        <v>8</v>
      </c>
      <c r="J268" s="1">
        <v>9</v>
      </c>
      <c r="K268" s="1">
        <v>10</v>
      </c>
    </row>
    <row r="269" spans="1:11">
      <c r="A269" s="29" t="s">
        <v>155</v>
      </c>
      <c r="B269" s="29"/>
      <c r="C269" s="29"/>
      <c r="D269" s="29"/>
      <c r="E269" s="29"/>
      <c r="F269" s="29"/>
      <c r="G269" s="29"/>
      <c r="H269" s="29"/>
      <c r="I269" s="29"/>
      <c r="J269" s="29"/>
      <c r="K269" s="29"/>
    </row>
    <row r="270" spans="1:11" ht="41.25" customHeight="1">
      <c r="A270" s="4" t="s">
        <v>156</v>
      </c>
      <c r="B270" s="26"/>
      <c r="C270" s="26"/>
      <c r="D270" s="26"/>
      <c r="E270" s="26"/>
      <c r="F270" s="26"/>
      <c r="G270" s="26"/>
      <c r="H270" s="26"/>
      <c r="I270" s="26"/>
      <c r="J270" s="26"/>
      <c r="K270" s="26"/>
    </row>
    <row r="271" spans="1:11" ht="41.25" customHeight="1">
      <c r="A271" s="4" t="s">
        <v>299</v>
      </c>
      <c r="B271" s="26"/>
      <c r="C271" s="26"/>
      <c r="D271" s="26"/>
      <c r="E271" s="26"/>
      <c r="F271" s="26"/>
      <c r="G271" s="26"/>
      <c r="H271" s="26"/>
      <c r="I271" s="26"/>
      <c r="J271" s="26"/>
      <c r="K271" s="26"/>
    </row>
    <row r="272" spans="1:11" ht="41.25" customHeight="1">
      <c r="A272" s="4" t="s">
        <v>157</v>
      </c>
      <c r="B272" s="26"/>
      <c r="C272" s="26"/>
      <c r="D272" s="26"/>
      <c r="E272" s="26"/>
      <c r="F272" s="26"/>
      <c r="G272" s="26"/>
      <c r="H272" s="26"/>
      <c r="I272" s="26"/>
      <c r="J272" s="26"/>
      <c r="K272" s="26"/>
    </row>
    <row r="273" spans="1:11" ht="41.25" customHeight="1">
      <c r="A273" s="4" t="s">
        <v>158</v>
      </c>
      <c r="B273" s="26"/>
      <c r="C273" s="26"/>
      <c r="D273" s="26"/>
      <c r="E273" s="26"/>
      <c r="F273" s="26"/>
      <c r="G273" s="26"/>
      <c r="H273" s="26"/>
      <c r="I273" s="26"/>
      <c r="J273" s="26"/>
      <c r="K273" s="26"/>
    </row>
    <row r="274" spans="1:11" ht="41.25" customHeight="1">
      <c r="A274" s="4" t="s">
        <v>159</v>
      </c>
      <c r="B274" s="26"/>
      <c r="C274" s="26"/>
      <c r="D274" s="26"/>
      <c r="E274" s="26"/>
      <c r="F274" s="26"/>
      <c r="G274" s="26"/>
      <c r="H274" s="26"/>
      <c r="I274" s="26"/>
      <c r="J274" s="26"/>
      <c r="K274" s="26"/>
    </row>
    <row r="275" spans="1:11" ht="41.25" customHeight="1">
      <c r="A275" s="7" t="s">
        <v>160</v>
      </c>
      <c r="B275" s="26"/>
      <c r="C275" s="26"/>
      <c r="D275" s="26"/>
      <c r="E275" s="26"/>
      <c r="F275" s="26"/>
      <c r="G275" s="26"/>
      <c r="H275" s="26"/>
      <c r="I275" s="26"/>
      <c r="J275" s="26"/>
      <c r="K275" s="26"/>
    </row>
    <row r="277" spans="1:11">
      <c r="A277" s="5" t="s">
        <v>22</v>
      </c>
      <c r="B277" s="1" t="s">
        <v>15</v>
      </c>
      <c r="K277" s="3" t="s">
        <v>16</v>
      </c>
    </row>
    <row r="278" spans="1:11">
      <c r="A278" s="5" t="s">
        <v>125</v>
      </c>
      <c r="B278" s="1">
        <v>1</v>
      </c>
      <c r="C278" s="1">
        <v>2</v>
      </c>
      <c r="D278" s="1">
        <v>3</v>
      </c>
      <c r="E278" s="1">
        <v>4</v>
      </c>
      <c r="F278" s="1">
        <v>5</v>
      </c>
      <c r="G278" s="1">
        <v>6</v>
      </c>
      <c r="H278" s="1">
        <v>7</v>
      </c>
      <c r="I278" s="1">
        <v>8</v>
      </c>
      <c r="J278" s="1">
        <v>9</v>
      </c>
      <c r="K278" s="1">
        <v>10</v>
      </c>
    </row>
    <row r="279" spans="1:11">
      <c r="A279" s="29" t="s">
        <v>161</v>
      </c>
      <c r="B279" s="29"/>
      <c r="C279" s="29"/>
      <c r="D279" s="29"/>
      <c r="E279" s="29"/>
      <c r="F279" s="29"/>
      <c r="G279" s="29"/>
      <c r="H279" s="29"/>
      <c r="I279" s="29"/>
      <c r="J279" s="29"/>
      <c r="K279" s="29"/>
    </row>
    <row r="280" spans="1:11" ht="42.75" customHeight="1">
      <c r="A280" s="4" t="s">
        <v>162</v>
      </c>
      <c r="B280" s="26"/>
      <c r="C280" s="26"/>
      <c r="D280" s="26"/>
      <c r="E280" s="26"/>
      <c r="F280" s="26"/>
      <c r="G280" s="26"/>
      <c r="H280" s="26"/>
      <c r="I280" s="26"/>
      <c r="J280" s="26"/>
      <c r="K280" s="26"/>
    </row>
    <row r="281" spans="1:11" ht="42.75" customHeight="1">
      <c r="A281" s="4" t="s">
        <v>163</v>
      </c>
      <c r="B281" s="26"/>
      <c r="C281" s="26"/>
      <c r="D281" s="26"/>
      <c r="E281" s="26"/>
      <c r="F281" s="26"/>
      <c r="G281" s="26"/>
      <c r="H281" s="26"/>
      <c r="I281" s="26"/>
      <c r="J281" s="26"/>
      <c r="K281" s="26"/>
    </row>
    <row r="282" spans="1:11" ht="42.75" customHeight="1">
      <c r="A282" s="4" t="s">
        <v>164</v>
      </c>
      <c r="B282" s="26"/>
      <c r="C282" s="26"/>
      <c r="D282" s="26"/>
      <c r="E282" s="26"/>
      <c r="F282" s="26"/>
      <c r="G282" s="26"/>
      <c r="H282" s="26"/>
      <c r="I282" s="26"/>
      <c r="J282" s="26"/>
      <c r="K282" s="26"/>
    </row>
    <row r="283" spans="1:11" ht="42.75" customHeight="1">
      <c r="A283" s="4" t="s">
        <v>165</v>
      </c>
      <c r="B283" s="26"/>
      <c r="C283" s="26"/>
      <c r="D283" s="26"/>
      <c r="E283" s="26"/>
      <c r="F283" s="26"/>
      <c r="G283" s="26"/>
      <c r="H283" s="26"/>
      <c r="I283" s="26"/>
      <c r="J283" s="26"/>
      <c r="K283" s="26"/>
    </row>
    <row r="284" spans="1:11" ht="42.75" customHeight="1">
      <c r="A284" s="4" t="s">
        <v>166</v>
      </c>
      <c r="B284" s="26"/>
      <c r="C284" s="26"/>
      <c r="D284" s="26"/>
      <c r="E284" s="26"/>
      <c r="F284" s="26"/>
      <c r="G284" s="26"/>
      <c r="H284" s="26"/>
      <c r="I284" s="26"/>
      <c r="J284" s="26"/>
      <c r="K284" s="26"/>
    </row>
    <row r="285" spans="1:11" ht="42.75" customHeight="1">
      <c r="A285" s="4" t="s">
        <v>167</v>
      </c>
      <c r="B285" s="26"/>
      <c r="C285" s="26"/>
      <c r="D285" s="26"/>
      <c r="E285" s="26"/>
      <c r="F285" s="26"/>
      <c r="G285" s="26"/>
      <c r="H285" s="26"/>
      <c r="I285" s="26"/>
      <c r="J285" s="26"/>
      <c r="K285" s="26"/>
    </row>
    <row r="286" spans="1:11" ht="42.75" customHeight="1">
      <c r="A286" s="4" t="s">
        <v>168</v>
      </c>
      <c r="B286" s="26"/>
      <c r="C286" s="26"/>
      <c r="D286" s="26"/>
      <c r="E286" s="26"/>
      <c r="F286" s="26"/>
      <c r="G286" s="26"/>
      <c r="H286" s="26"/>
      <c r="I286" s="26"/>
      <c r="J286" s="26"/>
      <c r="K286" s="26"/>
    </row>
    <row r="287" spans="1:11" ht="42.75" customHeight="1">
      <c r="A287" s="4" t="s">
        <v>169</v>
      </c>
      <c r="B287" s="26"/>
      <c r="C287" s="26"/>
      <c r="D287" s="26"/>
      <c r="E287" s="26"/>
      <c r="F287" s="26"/>
      <c r="G287" s="26"/>
      <c r="H287" s="26"/>
      <c r="I287" s="26"/>
      <c r="J287" s="26"/>
      <c r="K287" s="26"/>
    </row>
    <row r="288" spans="1:11" ht="42.75" customHeight="1">
      <c r="A288" s="4" t="s">
        <v>182</v>
      </c>
      <c r="B288" s="26"/>
      <c r="C288" s="26"/>
      <c r="D288" s="26"/>
      <c r="E288" s="26"/>
      <c r="F288" s="26"/>
      <c r="G288" s="26"/>
      <c r="H288" s="26"/>
      <c r="I288" s="26"/>
      <c r="J288" s="26"/>
      <c r="K288" s="26"/>
    </row>
    <row r="289" spans="1:11" ht="42.75" customHeight="1">
      <c r="A289" s="4" t="s">
        <v>183</v>
      </c>
      <c r="B289" s="26"/>
      <c r="C289" s="26"/>
      <c r="D289" s="26"/>
      <c r="E289" s="26"/>
      <c r="F289" s="26"/>
      <c r="G289" s="26"/>
      <c r="H289" s="26"/>
      <c r="I289" s="26"/>
      <c r="J289" s="26"/>
      <c r="K289" s="26"/>
    </row>
    <row r="290" spans="1:11" ht="42.75" customHeight="1">
      <c r="A290" s="4" t="s">
        <v>323</v>
      </c>
      <c r="B290" s="26"/>
      <c r="C290" s="26"/>
      <c r="D290" s="26"/>
      <c r="E290" s="26"/>
      <c r="F290" s="26"/>
      <c r="G290" s="26"/>
      <c r="H290" s="26"/>
      <c r="I290" s="26"/>
      <c r="J290" s="26"/>
      <c r="K290" s="26"/>
    </row>
    <row r="291" spans="1:11" ht="42.75" customHeight="1">
      <c r="A291" s="4" t="s">
        <v>184</v>
      </c>
      <c r="B291" s="26"/>
      <c r="C291" s="26"/>
      <c r="D291" s="26"/>
      <c r="E291" s="26"/>
      <c r="F291" s="26"/>
      <c r="G291" s="26"/>
      <c r="H291" s="26"/>
      <c r="I291" s="26"/>
      <c r="J291" s="26"/>
      <c r="K291" s="26"/>
    </row>
    <row r="292" spans="1:11" ht="42.75" customHeight="1">
      <c r="A292" s="4" t="s">
        <v>185</v>
      </c>
      <c r="B292" s="26"/>
      <c r="C292" s="26"/>
      <c r="D292" s="26"/>
      <c r="E292" s="26"/>
      <c r="F292" s="26"/>
      <c r="G292" s="26"/>
      <c r="H292" s="26"/>
      <c r="I292" s="26"/>
      <c r="J292" s="26"/>
      <c r="K292" s="26"/>
    </row>
    <row r="293" spans="1:11" ht="42.75" customHeight="1">
      <c r="A293" s="4" t="s">
        <v>186</v>
      </c>
      <c r="B293" s="26"/>
      <c r="C293" s="26"/>
      <c r="D293" s="26"/>
      <c r="E293" s="26"/>
      <c r="F293" s="26"/>
      <c r="G293" s="26"/>
      <c r="H293" s="26"/>
      <c r="I293" s="26"/>
      <c r="J293" s="26"/>
      <c r="K293" s="26"/>
    </row>
    <row r="294" spans="1:11" ht="42.75" customHeight="1">
      <c r="A294" s="4" t="s">
        <v>187</v>
      </c>
      <c r="B294" s="26"/>
      <c r="C294" s="26"/>
      <c r="D294" s="26"/>
      <c r="E294" s="26"/>
      <c r="F294" s="26"/>
      <c r="G294" s="26"/>
      <c r="H294" s="26"/>
      <c r="I294" s="26"/>
      <c r="J294" s="26"/>
      <c r="K294" s="26"/>
    </row>
    <row r="295" spans="1:11" ht="42.75" customHeight="1">
      <c r="A295" s="7" t="s">
        <v>188</v>
      </c>
      <c r="B295" s="26"/>
      <c r="C295" s="26"/>
      <c r="D295" s="26"/>
      <c r="E295" s="26"/>
      <c r="F295" s="26"/>
      <c r="G295" s="26"/>
      <c r="H295" s="26"/>
      <c r="I295" s="26"/>
      <c r="J295" s="26"/>
      <c r="K295" s="26"/>
    </row>
    <row r="297" spans="1:11">
      <c r="A297" s="5" t="s">
        <v>22</v>
      </c>
      <c r="B297" s="1" t="s">
        <v>15</v>
      </c>
      <c r="K297" s="3" t="s">
        <v>16</v>
      </c>
    </row>
    <row r="298" spans="1:11">
      <c r="A298" s="5" t="s">
        <v>125</v>
      </c>
      <c r="B298" s="1">
        <v>1</v>
      </c>
      <c r="C298" s="1">
        <v>2</v>
      </c>
      <c r="D298" s="1">
        <v>3</v>
      </c>
      <c r="E298" s="1">
        <v>4</v>
      </c>
      <c r="F298" s="1">
        <v>5</v>
      </c>
      <c r="G298" s="1">
        <v>6</v>
      </c>
      <c r="H298" s="1">
        <v>7</v>
      </c>
      <c r="I298" s="1">
        <v>8</v>
      </c>
      <c r="J298" s="1">
        <v>9</v>
      </c>
      <c r="K298" s="1">
        <v>10</v>
      </c>
    </row>
    <row r="299" spans="1:11">
      <c r="A299" s="29" t="s">
        <v>170</v>
      </c>
      <c r="B299" s="29"/>
      <c r="C299" s="29"/>
      <c r="D299" s="29"/>
      <c r="E299" s="29"/>
      <c r="F299" s="29"/>
      <c r="G299" s="29"/>
      <c r="H299" s="29"/>
      <c r="I299" s="29"/>
      <c r="J299" s="29"/>
      <c r="K299" s="29"/>
    </row>
    <row r="300" spans="1:11" ht="44.25" customHeight="1">
      <c r="A300" s="4" t="s">
        <v>171</v>
      </c>
      <c r="B300" s="26"/>
      <c r="C300" s="26"/>
      <c r="D300" s="26"/>
      <c r="E300" s="26"/>
      <c r="F300" s="26"/>
      <c r="G300" s="26"/>
      <c r="H300" s="26"/>
      <c r="I300" s="26"/>
      <c r="J300" s="26"/>
      <c r="K300" s="26"/>
    </row>
    <row r="301" spans="1:11" ht="44.25" customHeight="1">
      <c r="A301" s="4" t="s">
        <v>172</v>
      </c>
      <c r="B301" s="26"/>
      <c r="C301" s="26"/>
      <c r="D301" s="26"/>
      <c r="E301" s="26"/>
      <c r="F301" s="26"/>
      <c r="G301" s="26"/>
      <c r="H301" s="26"/>
      <c r="I301" s="26"/>
      <c r="J301" s="26"/>
      <c r="K301" s="26"/>
    </row>
    <row r="302" spans="1:11" ht="44.25" customHeight="1">
      <c r="A302" s="4" t="s">
        <v>173</v>
      </c>
      <c r="B302" s="26"/>
      <c r="C302" s="26"/>
      <c r="D302" s="26"/>
      <c r="E302" s="26"/>
      <c r="F302" s="26"/>
      <c r="G302" s="26"/>
      <c r="H302" s="26"/>
      <c r="I302" s="26"/>
      <c r="J302" s="26"/>
      <c r="K302" s="26"/>
    </row>
    <row r="303" spans="1:11" ht="44.25" customHeight="1">
      <c r="A303" s="4" t="s">
        <v>157</v>
      </c>
      <c r="B303" s="26"/>
      <c r="C303" s="26"/>
      <c r="D303" s="26"/>
      <c r="E303" s="26"/>
      <c r="F303" s="26"/>
      <c r="G303" s="26"/>
      <c r="H303" s="26"/>
      <c r="I303" s="26"/>
      <c r="J303" s="26"/>
      <c r="K303" s="26"/>
    </row>
    <row r="304" spans="1:11" ht="44.25" customHeight="1">
      <c r="A304" s="4" t="s">
        <v>300</v>
      </c>
      <c r="B304" s="26"/>
      <c r="C304" s="26"/>
      <c r="D304" s="26"/>
      <c r="E304" s="26"/>
      <c r="F304" s="26"/>
      <c r="G304" s="26"/>
      <c r="H304" s="26"/>
      <c r="I304" s="26"/>
      <c r="J304" s="26"/>
      <c r="K304" s="26"/>
    </row>
    <row r="305" spans="1:11" ht="44.25" customHeight="1">
      <c r="A305" s="4" t="s">
        <v>174</v>
      </c>
      <c r="B305" s="26"/>
      <c r="C305" s="26"/>
      <c r="D305" s="26"/>
      <c r="E305" s="26"/>
      <c r="F305" s="26"/>
      <c r="G305" s="26"/>
      <c r="H305" s="26"/>
      <c r="I305" s="26"/>
      <c r="J305" s="26"/>
      <c r="K305" s="26"/>
    </row>
    <row r="306" spans="1:11" ht="44.25" customHeight="1">
      <c r="A306" s="4" t="s">
        <v>175</v>
      </c>
      <c r="B306" s="26"/>
      <c r="C306" s="26"/>
      <c r="D306" s="26"/>
      <c r="E306" s="26"/>
      <c r="F306" s="26"/>
      <c r="G306" s="26"/>
      <c r="H306" s="26"/>
      <c r="I306" s="26"/>
      <c r="J306" s="26"/>
      <c r="K306" s="26"/>
    </row>
    <row r="307" spans="1:11" ht="44.25" customHeight="1">
      <c r="A307" s="4" t="s">
        <v>176</v>
      </c>
      <c r="B307" s="26"/>
      <c r="C307" s="26"/>
      <c r="D307" s="26"/>
      <c r="E307" s="26"/>
      <c r="F307" s="26"/>
      <c r="G307" s="26"/>
      <c r="H307" s="26"/>
      <c r="I307" s="26"/>
      <c r="J307" s="26"/>
      <c r="K307" s="26"/>
    </row>
    <row r="308" spans="1:11" ht="44.25" customHeight="1">
      <c r="A308" s="4" t="s">
        <v>177</v>
      </c>
      <c r="B308" s="26"/>
      <c r="C308" s="26"/>
      <c r="D308" s="26"/>
      <c r="E308" s="26"/>
      <c r="F308" s="26"/>
      <c r="G308" s="26"/>
      <c r="H308" s="26"/>
      <c r="I308" s="26"/>
      <c r="J308" s="26"/>
      <c r="K308" s="26"/>
    </row>
    <row r="309" spans="1:11" ht="44.25" customHeight="1">
      <c r="A309" s="4" t="s">
        <v>178</v>
      </c>
      <c r="B309" s="26"/>
      <c r="C309" s="26"/>
      <c r="D309" s="26"/>
      <c r="E309" s="26"/>
      <c r="F309" s="26"/>
      <c r="G309" s="26"/>
      <c r="H309" s="26"/>
      <c r="I309" s="26"/>
      <c r="J309" s="26"/>
      <c r="K309" s="26"/>
    </row>
    <row r="310" spans="1:11" ht="44.25" customHeight="1">
      <c r="A310" s="4" t="s">
        <v>179</v>
      </c>
      <c r="B310" s="26"/>
      <c r="C310" s="26"/>
      <c r="D310" s="26"/>
      <c r="E310" s="26"/>
      <c r="F310" s="26"/>
      <c r="G310" s="26"/>
      <c r="H310" s="26"/>
      <c r="I310" s="26"/>
      <c r="J310" s="26"/>
      <c r="K310" s="26"/>
    </row>
    <row r="311" spans="1:11" ht="44.25" customHeight="1">
      <c r="A311" s="4" t="s">
        <v>180</v>
      </c>
      <c r="B311" s="26"/>
      <c r="C311" s="26"/>
      <c r="D311" s="26"/>
      <c r="E311" s="26"/>
      <c r="F311" s="26"/>
      <c r="G311" s="26"/>
      <c r="H311" s="26"/>
      <c r="I311" s="26"/>
      <c r="J311" s="26"/>
      <c r="K311" s="26"/>
    </row>
    <row r="312" spans="1:11" ht="44.25" customHeight="1">
      <c r="A312" s="7" t="s">
        <v>181</v>
      </c>
      <c r="B312" s="26"/>
      <c r="C312" s="26"/>
      <c r="D312" s="26"/>
      <c r="E312" s="26"/>
      <c r="F312" s="26"/>
      <c r="G312" s="26"/>
      <c r="H312" s="26"/>
      <c r="I312" s="26"/>
      <c r="J312" s="26"/>
      <c r="K312" s="26"/>
    </row>
    <row r="314" spans="1:11">
      <c r="A314" s="5" t="s">
        <v>22</v>
      </c>
      <c r="B314" s="1" t="s">
        <v>15</v>
      </c>
      <c r="K314" s="3" t="s">
        <v>16</v>
      </c>
    </row>
    <row r="315" spans="1:11">
      <c r="A315" s="5" t="s">
        <v>125</v>
      </c>
      <c r="B315" s="1">
        <v>1</v>
      </c>
      <c r="C315" s="1">
        <v>2</v>
      </c>
      <c r="D315" s="1">
        <v>3</v>
      </c>
      <c r="E315" s="1">
        <v>4</v>
      </c>
      <c r="F315" s="1">
        <v>5</v>
      </c>
      <c r="G315" s="1">
        <v>6</v>
      </c>
      <c r="H315" s="1">
        <v>7</v>
      </c>
      <c r="I315" s="1">
        <v>8</v>
      </c>
      <c r="J315" s="1">
        <v>9</v>
      </c>
      <c r="K315" s="1">
        <v>10</v>
      </c>
    </row>
    <row r="316" spans="1:11">
      <c r="A316" s="29" t="s">
        <v>189</v>
      </c>
      <c r="B316" s="29"/>
      <c r="C316" s="29"/>
      <c r="D316" s="29"/>
      <c r="E316" s="29"/>
      <c r="F316" s="29"/>
      <c r="G316" s="29"/>
      <c r="H316" s="29"/>
      <c r="I316" s="29"/>
      <c r="J316" s="29"/>
      <c r="K316" s="29"/>
    </row>
    <row r="317" spans="1:11" ht="39.75" customHeight="1">
      <c r="A317" s="4" t="s">
        <v>190</v>
      </c>
      <c r="B317" s="26"/>
      <c r="C317" s="26"/>
      <c r="D317" s="26"/>
      <c r="E317" s="26"/>
      <c r="F317" s="26"/>
      <c r="G317" s="26"/>
      <c r="H317" s="26"/>
      <c r="I317" s="26"/>
      <c r="J317" s="26"/>
      <c r="K317" s="26"/>
    </row>
    <row r="318" spans="1:11" ht="39.75" customHeight="1">
      <c r="A318" s="4" t="s">
        <v>191</v>
      </c>
      <c r="B318" s="26"/>
      <c r="C318" s="26"/>
      <c r="D318" s="26"/>
      <c r="E318" s="26"/>
      <c r="F318" s="26"/>
      <c r="G318" s="26"/>
      <c r="H318" s="26"/>
      <c r="I318" s="26"/>
      <c r="J318" s="26"/>
      <c r="K318" s="26"/>
    </row>
    <row r="319" spans="1:11" ht="39.75" customHeight="1">
      <c r="A319" s="4" t="s">
        <v>192</v>
      </c>
      <c r="B319" s="26"/>
      <c r="C319" s="26"/>
      <c r="D319" s="26"/>
      <c r="E319" s="26"/>
      <c r="F319" s="26"/>
      <c r="G319" s="26"/>
      <c r="H319" s="26"/>
      <c r="I319" s="26"/>
      <c r="J319" s="26"/>
      <c r="K319" s="26"/>
    </row>
    <row r="320" spans="1:11" ht="39.75" customHeight="1">
      <c r="A320" s="4" t="s">
        <v>193</v>
      </c>
      <c r="B320" s="26"/>
      <c r="C320" s="26"/>
      <c r="D320" s="26"/>
      <c r="E320" s="26"/>
      <c r="F320" s="26"/>
      <c r="G320" s="26"/>
      <c r="H320" s="26"/>
      <c r="I320" s="26"/>
      <c r="J320" s="26"/>
      <c r="K320" s="26"/>
    </row>
    <row r="321" spans="1:11" ht="39.75" customHeight="1">
      <c r="A321" s="4" t="s">
        <v>194</v>
      </c>
      <c r="B321" s="26"/>
      <c r="C321" s="26"/>
      <c r="D321" s="26"/>
      <c r="E321" s="26"/>
      <c r="F321" s="26"/>
      <c r="G321" s="26"/>
      <c r="H321" s="26"/>
      <c r="I321" s="26"/>
      <c r="J321" s="26"/>
      <c r="K321" s="26"/>
    </row>
    <row r="322" spans="1:11" ht="39.75" customHeight="1">
      <c r="A322" s="4" t="s">
        <v>195</v>
      </c>
      <c r="B322" s="26"/>
      <c r="C322" s="26"/>
      <c r="D322" s="26"/>
      <c r="E322" s="26"/>
      <c r="F322" s="26"/>
      <c r="G322" s="26"/>
      <c r="H322" s="26"/>
      <c r="I322" s="26"/>
      <c r="J322" s="26"/>
      <c r="K322" s="26"/>
    </row>
    <row r="323" spans="1:11" ht="39.75" customHeight="1">
      <c r="A323" s="7" t="s">
        <v>196</v>
      </c>
      <c r="B323" s="26"/>
      <c r="C323" s="26"/>
      <c r="D323" s="26"/>
      <c r="E323" s="26"/>
      <c r="F323" s="26"/>
      <c r="G323" s="26"/>
      <c r="H323" s="26"/>
      <c r="I323" s="26"/>
      <c r="J323" s="26"/>
      <c r="K323" s="26"/>
    </row>
    <row r="325" spans="1:11" ht="20">
      <c r="A325" s="2" t="s">
        <v>197</v>
      </c>
    </row>
    <row r="327" spans="1:11" ht="109.5" customHeight="1">
      <c r="A327" s="23" t="s">
        <v>198</v>
      </c>
      <c r="B327" s="23"/>
      <c r="C327" s="23"/>
      <c r="D327" s="23"/>
      <c r="E327" s="23"/>
      <c r="F327" s="23"/>
      <c r="G327" s="23"/>
      <c r="H327" s="23"/>
      <c r="I327" s="23"/>
      <c r="J327" s="23"/>
      <c r="K327" s="23"/>
    </row>
    <row r="329" spans="1:11" ht="48.75" customHeight="1">
      <c r="A329" s="23" t="s">
        <v>199</v>
      </c>
      <c r="B329" s="23"/>
      <c r="C329" s="23"/>
      <c r="D329" s="23"/>
      <c r="E329" s="23"/>
      <c r="F329" s="23"/>
      <c r="G329" s="23"/>
      <c r="H329" s="23"/>
      <c r="I329" s="23"/>
      <c r="J329" s="23"/>
      <c r="K329" s="23"/>
    </row>
    <row r="332" spans="1:11">
      <c r="A332" s="5" t="s">
        <v>22</v>
      </c>
      <c r="B332" s="1" t="s">
        <v>15</v>
      </c>
      <c r="K332" s="3" t="s">
        <v>16</v>
      </c>
    </row>
    <row r="333" spans="1:11">
      <c r="A333" s="5" t="s">
        <v>3</v>
      </c>
      <c r="B333" s="1">
        <v>1</v>
      </c>
      <c r="C333" s="1">
        <v>2</v>
      </c>
      <c r="D333" s="1">
        <v>3</v>
      </c>
      <c r="E333" s="1">
        <v>4</v>
      </c>
      <c r="F333" s="1">
        <v>5</v>
      </c>
      <c r="G333" s="1">
        <v>6</v>
      </c>
      <c r="H333" s="1">
        <v>7</v>
      </c>
      <c r="I333" s="1">
        <v>8</v>
      </c>
      <c r="J333" s="1">
        <v>9</v>
      </c>
      <c r="K333" s="1">
        <v>10</v>
      </c>
    </row>
    <row r="334" spans="1:11" ht="42.75" customHeight="1">
      <c r="A334" s="6" t="s">
        <v>200</v>
      </c>
      <c r="B334" s="25"/>
      <c r="C334" s="25"/>
      <c r="D334" s="25"/>
      <c r="E334" s="25"/>
      <c r="F334" s="25"/>
      <c r="G334" s="25"/>
      <c r="H334" s="25"/>
      <c r="I334" s="25"/>
      <c r="J334" s="25"/>
      <c r="K334" s="25"/>
    </row>
    <row r="335" spans="1:11" ht="42.75" customHeight="1">
      <c r="A335" s="4" t="s">
        <v>301</v>
      </c>
      <c r="B335" s="26"/>
      <c r="C335" s="26"/>
      <c r="D335" s="26"/>
      <c r="E335" s="26"/>
      <c r="F335" s="26"/>
      <c r="G335" s="26"/>
      <c r="H335" s="26"/>
      <c r="I335" s="26"/>
      <c r="J335" s="26"/>
      <c r="K335" s="26"/>
    </row>
    <row r="336" spans="1:11" ht="42.75" customHeight="1">
      <c r="A336" s="4" t="s">
        <v>201</v>
      </c>
      <c r="B336" s="26"/>
      <c r="C336" s="26"/>
      <c r="D336" s="26"/>
      <c r="E336" s="26"/>
      <c r="F336" s="26"/>
      <c r="G336" s="26"/>
      <c r="H336" s="26"/>
      <c r="I336" s="26"/>
      <c r="J336" s="26"/>
      <c r="K336" s="26"/>
    </row>
    <row r="337" spans="1:11" ht="42.75" customHeight="1">
      <c r="A337" s="4" t="s">
        <v>202</v>
      </c>
      <c r="B337" s="26"/>
      <c r="C337" s="26"/>
      <c r="D337" s="26"/>
      <c r="E337" s="26"/>
      <c r="F337" s="26"/>
      <c r="G337" s="26"/>
      <c r="H337" s="26"/>
      <c r="I337" s="26"/>
      <c r="J337" s="26"/>
      <c r="K337" s="26"/>
    </row>
    <row r="338" spans="1:11" ht="42.75" customHeight="1">
      <c r="A338" s="4" t="s">
        <v>203</v>
      </c>
      <c r="B338" s="26"/>
      <c r="C338" s="26"/>
      <c r="D338" s="26"/>
      <c r="E338" s="26"/>
      <c r="F338" s="26"/>
      <c r="G338" s="26"/>
      <c r="H338" s="26"/>
      <c r="I338" s="26"/>
      <c r="J338" s="26"/>
      <c r="K338" s="26"/>
    </row>
    <row r="339" spans="1:11" ht="42.75" customHeight="1">
      <c r="A339" s="4" t="s">
        <v>204</v>
      </c>
      <c r="B339" s="26"/>
      <c r="C339" s="26"/>
      <c r="D339" s="26"/>
      <c r="E339" s="26"/>
      <c r="F339" s="26"/>
      <c r="G339" s="26"/>
      <c r="H339" s="26"/>
      <c r="I339" s="26"/>
      <c r="J339" s="26"/>
      <c r="K339" s="26"/>
    </row>
    <row r="340" spans="1:11" ht="42.75" customHeight="1">
      <c r="A340" s="4" t="s">
        <v>324</v>
      </c>
      <c r="B340" s="26"/>
      <c r="C340" s="26"/>
      <c r="D340" s="26"/>
      <c r="E340" s="26"/>
      <c r="F340" s="26"/>
      <c r="G340" s="26"/>
      <c r="H340" s="26"/>
      <c r="I340" s="26"/>
      <c r="J340" s="26"/>
      <c r="K340" s="26"/>
    </row>
    <row r="341" spans="1:11" ht="42.75" customHeight="1">
      <c r="A341" s="7" t="s">
        <v>325</v>
      </c>
      <c r="B341" s="27"/>
      <c r="C341" s="27"/>
      <c r="D341" s="27"/>
      <c r="E341" s="27"/>
      <c r="F341" s="27"/>
      <c r="G341" s="27"/>
      <c r="H341" s="27"/>
      <c r="I341" s="27"/>
      <c r="J341" s="27"/>
      <c r="K341" s="27"/>
    </row>
    <row r="343" spans="1:11" ht="20">
      <c r="A343" s="2" t="s">
        <v>205</v>
      </c>
    </row>
    <row r="345" spans="1:11" ht="62.25" customHeight="1">
      <c r="A345" s="23" t="s">
        <v>206</v>
      </c>
      <c r="B345" s="23"/>
      <c r="C345" s="23"/>
      <c r="D345" s="23"/>
      <c r="E345" s="23"/>
      <c r="F345" s="23"/>
      <c r="G345" s="23"/>
      <c r="H345" s="23"/>
      <c r="I345" s="23"/>
      <c r="J345" s="23"/>
      <c r="K345" s="23"/>
    </row>
    <row r="346" spans="1:11">
      <c r="A346" s="1" t="s">
        <v>207</v>
      </c>
    </row>
    <row r="347" spans="1:11">
      <c r="A347" s="1" t="s">
        <v>208</v>
      </c>
    </row>
    <row r="349" spans="1:11" ht="101.25" customHeight="1">
      <c r="A349" s="23" t="s">
        <v>326</v>
      </c>
      <c r="B349" s="23"/>
      <c r="C349" s="23"/>
      <c r="D349" s="23"/>
      <c r="E349" s="23"/>
      <c r="F349" s="23"/>
      <c r="G349" s="23"/>
      <c r="H349" s="23"/>
      <c r="I349" s="23"/>
      <c r="J349" s="23"/>
      <c r="K349" s="23"/>
    </row>
    <row r="351" spans="1:11">
      <c r="A351" s="5" t="s">
        <v>22</v>
      </c>
      <c r="B351" s="1" t="s">
        <v>15</v>
      </c>
      <c r="K351" s="3" t="s">
        <v>16</v>
      </c>
    </row>
    <row r="352" spans="1:11">
      <c r="A352" s="5" t="s">
        <v>4</v>
      </c>
      <c r="B352" s="1">
        <v>1</v>
      </c>
      <c r="C352" s="1">
        <v>2</v>
      </c>
      <c r="D352" s="1">
        <v>3</v>
      </c>
      <c r="E352" s="1">
        <v>4</v>
      </c>
      <c r="F352" s="1">
        <v>5</v>
      </c>
      <c r="G352" s="1">
        <v>6</v>
      </c>
      <c r="H352" s="1">
        <v>7</v>
      </c>
      <c r="I352" s="1">
        <v>8</v>
      </c>
      <c r="J352" s="1">
        <v>9</v>
      </c>
      <c r="K352" s="1">
        <v>10</v>
      </c>
    </row>
    <row r="353" spans="1:11">
      <c r="A353" s="29" t="s">
        <v>209</v>
      </c>
      <c r="B353" s="29"/>
      <c r="C353" s="29"/>
      <c r="D353" s="29"/>
      <c r="E353" s="29"/>
      <c r="F353" s="29"/>
      <c r="G353" s="29"/>
      <c r="H353" s="29"/>
      <c r="I353" s="29"/>
      <c r="J353" s="29"/>
      <c r="K353" s="29"/>
    </row>
    <row r="354" spans="1:11" ht="41.25" customHeight="1">
      <c r="A354" s="4" t="s">
        <v>210</v>
      </c>
      <c r="B354" s="26"/>
      <c r="C354" s="26"/>
      <c r="D354" s="26"/>
      <c r="E354" s="26"/>
      <c r="F354" s="26"/>
      <c r="G354" s="26"/>
      <c r="H354" s="26"/>
      <c r="I354" s="26"/>
      <c r="J354" s="26"/>
      <c r="K354" s="26"/>
    </row>
    <row r="355" spans="1:11" ht="41.25" customHeight="1">
      <c r="A355" s="4" t="s">
        <v>211</v>
      </c>
      <c r="B355" s="26"/>
      <c r="C355" s="26"/>
      <c r="D355" s="26"/>
      <c r="E355" s="26"/>
      <c r="F355" s="26"/>
      <c r="G355" s="26"/>
      <c r="H355" s="26"/>
      <c r="I355" s="26"/>
      <c r="J355" s="26"/>
      <c r="K355" s="26"/>
    </row>
    <row r="356" spans="1:11" ht="41.25" customHeight="1">
      <c r="A356" s="4" t="s">
        <v>212</v>
      </c>
      <c r="B356" s="26"/>
      <c r="C356" s="26"/>
      <c r="D356" s="26"/>
      <c r="E356" s="26"/>
      <c r="F356" s="26"/>
      <c r="G356" s="26"/>
      <c r="H356" s="26"/>
      <c r="I356" s="26"/>
      <c r="J356" s="26"/>
      <c r="K356" s="26"/>
    </row>
    <row r="357" spans="1:11" ht="41.25" customHeight="1">
      <c r="A357" s="4" t="s">
        <v>213</v>
      </c>
      <c r="B357" s="26"/>
      <c r="C357" s="26"/>
      <c r="D357" s="26"/>
      <c r="E357" s="26"/>
      <c r="F357" s="26"/>
      <c r="G357" s="26"/>
      <c r="H357" s="26"/>
      <c r="I357" s="26"/>
      <c r="J357" s="26"/>
      <c r="K357" s="26"/>
    </row>
    <row r="358" spans="1:11" ht="41.25" customHeight="1">
      <c r="A358" s="4" t="s">
        <v>214</v>
      </c>
      <c r="B358" s="26"/>
      <c r="C358" s="26"/>
      <c r="D358" s="26"/>
      <c r="E358" s="26"/>
      <c r="F358" s="26"/>
      <c r="G358" s="26"/>
      <c r="H358" s="26"/>
      <c r="I358" s="26"/>
      <c r="J358" s="26"/>
      <c r="K358" s="26"/>
    </row>
    <row r="359" spans="1:11" ht="41.25" customHeight="1">
      <c r="A359" s="4" t="s">
        <v>215</v>
      </c>
      <c r="B359" s="26"/>
      <c r="C359" s="26"/>
      <c r="D359" s="26"/>
      <c r="E359" s="26"/>
      <c r="F359" s="26"/>
      <c r="G359" s="26"/>
      <c r="H359" s="26"/>
      <c r="I359" s="26"/>
      <c r="J359" s="26"/>
      <c r="K359" s="26"/>
    </row>
    <row r="360" spans="1:11" ht="41.25" customHeight="1">
      <c r="A360" s="4" t="s">
        <v>216</v>
      </c>
      <c r="B360" s="26"/>
      <c r="C360" s="26"/>
      <c r="D360" s="26"/>
      <c r="E360" s="26"/>
      <c r="F360" s="26"/>
      <c r="G360" s="26"/>
      <c r="H360" s="26"/>
      <c r="I360" s="26"/>
      <c r="J360" s="26"/>
      <c r="K360" s="26"/>
    </row>
    <row r="361" spans="1:11" ht="41.25" customHeight="1">
      <c r="A361" s="7" t="s">
        <v>302</v>
      </c>
      <c r="B361" s="26"/>
      <c r="C361" s="26"/>
      <c r="D361" s="26"/>
      <c r="E361" s="26"/>
      <c r="F361" s="26"/>
      <c r="G361" s="26"/>
      <c r="H361" s="26"/>
      <c r="I361" s="26"/>
      <c r="J361" s="26"/>
      <c r="K361" s="26"/>
    </row>
    <row r="363" spans="1:11">
      <c r="A363" s="5" t="s">
        <v>22</v>
      </c>
      <c r="B363" s="1" t="s">
        <v>15</v>
      </c>
      <c r="K363" s="3" t="s">
        <v>16</v>
      </c>
    </row>
    <row r="364" spans="1:11">
      <c r="A364" s="5" t="s">
        <v>4</v>
      </c>
      <c r="B364" s="1">
        <v>1</v>
      </c>
      <c r="C364" s="1">
        <v>2</v>
      </c>
      <c r="D364" s="1">
        <v>3</v>
      </c>
      <c r="E364" s="1">
        <v>4</v>
      </c>
      <c r="F364" s="1">
        <v>5</v>
      </c>
      <c r="G364" s="1">
        <v>6</v>
      </c>
      <c r="H364" s="1">
        <v>7</v>
      </c>
      <c r="I364" s="1">
        <v>8</v>
      </c>
      <c r="J364" s="1">
        <v>9</v>
      </c>
      <c r="K364" s="1">
        <v>10</v>
      </c>
    </row>
    <row r="365" spans="1:11">
      <c r="A365" s="29" t="s">
        <v>222</v>
      </c>
      <c r="B365" s="29"/>
      <c r="C365" s="29"/>
      <c r="D365" s="29"/>
      <c r="E365" s="29"/>
      <c r="F365" s="29"/>
      <c r="G365" s="29"/>
      <c r="H365" s="29"/>
      <c r="I365" s="29"/>
      <c r="J365" s="29"/>
      <c r="K365" s="29"/>
    </row>
    <row r="366" spans="1:11" ht="42.75" customHeight="1">
      <c r="A366" s="4" t="s">
        <v>217</v>
      </c>
      <c r="B366" s="26"/>
      <c r="C366" s="26"/>
      <c r="D366" s="26"/>
      <c r="E366" s="26"/>
      <c r="F366" s="26"/>
      <c r="G366" s="26"/>
      <c r="H366" s="26"/>
      <c r="I366" s="26"/>
      <c r="J366" s="26"/>
      <c r="K366" s="26"/>
    </row>
    <row r="367" spans="1:11" ht="42.75" customHeight="1">
      <c r="A367" s="4" t="s">
        <v>218</v>
      </c>
      <c r="B367" s="26"/>
      <c r="C367" s="26"/>
      <c r="D367" s="26"/>
      <c r="E367" s="26"/>
      <c r="F367" s="26"/>
      <c r="G367" s="26"/>
      <c r="H367" s="26"/>
      <c r="I367" s="26"/>
      <c r="J367" s="26"/>
      <c r="K367" s="26"/>
    </row>
    <row r="368" spans="1:11" ht="42.75" customHeight="1">
      <c r="A368" s="4" t="s">
        <v>219</v>
      </c>
      <c r="B368" s="26"/>
      <c r="C368" s="26"/>
      <c r="D368" s="26"/>
      <c r="E368" s="26"/>
      <c r="F368" s="26"/>
      <c r="G368" s="26"/>
      <c r="H368" s="26"/>
      <c r="I368" s="26"/>
      <c r="J368" s="26"/>
      <c r="K368" s="26"/>
    </row>
    <row r="369" spans="1:11" ht="42.75" customHeight="1">
      <c r="A369" s="4" t="s">
        <v>220</v>
      </c>
      <c r="B369" s="26"/>
      <c r="C369" s="26"/>
      <c r="D369" s="26"/>
      <c r="E369" s="26"/>
      <c r="F369" s="26"/>
      <c r="G369" s="26"/>
      <c r="H369" s="26"/>
      <c r="I369" s="26"/>
      <c r="J369" s="26"/>
      <c r="K369" s="26"/>
    </row>
    <row r="370" spans="1:11" ht="42.75" customHeight="1">
      <c r="A370" s="4" t="s">
        <v>221</v>
      </c>
      <c r="B370" s="26"/>
      <c r="C370" s="26"/>
      <c r="D370" s="26"/>
      <c r="E370" s="26"/>
      <c r="F370" s="26"/>
      <c r="G370" s="26"/>
      <c r="H370" s="26"/>
      <c r="I370" s="26"/>
      <c r="J370" s="26"/>
      <c r="K370" s="26"/>
    </row>
    <row r="371" spans="1:11" ht="42.75" customHeight="1">
      <c r="A371" s="7" t="s">
        <v>223</v>
      </c>
      <c r="B371" s="26"/>
      <c r="C371" s="26"/>
      <c r="D371" s="26"/>
      <c r="E371" s="26"/>
      <c r="F371" s="26"/>
      <c r="G371" s="26"/>
      <c r="H371" s="26"/>
      <c r="I371" s="26"/>
      <c r="J371" s="26"/>
      <c r="K371" s="26"/>
    </row>
    <row r="373" spans="1:11" ht="20">
      <c r="A373" s="2" t="s">
        <v>224</v>
      </c>
    </row>
    <row r="375" spans="1:11" ht="106.5" customHeight="1">
      <c r="A375" s="23" t="s">
        <v>303</v>
      </c>
      <c r="B375" s="23"/>
      <c r="C375" s="23"/>
      <c r="D375" s="23"/>
      <c r="E375" s="23"/>
      <c r="F375" s="23"/>
      <c r="G375" s="23"/>
      <c r="H375" s="23"/>
      <c r="I375" s="23"/>
      <c r="J375" s="23"/>
      <c r="K375" s="23"/>
    </row>
    <row r="377" spans="1:11">
      <c r="A377" s="5" t="s">
        <v>22</v>
      </c>
      <c r="B377" s="1" t="s">
        <v>15</v>
      </c>
      <c r="K377" s="3" t="s">
        <v>16</v>
      </c>
    </row>
    <row r="378" spans="1:11">
      <c r="A378" s="5" t="s">
        <v>225</v>
      </c>
      <c r="B378" s="1">
        <v>1</v>
      </c>
      <c r="C378" s="1">
        <v>2</v>
      </c>
      <c r="D378" s="1">
        <v>3</v>
      </c>
      <c r="E378" s="1">
        <v>4</v>
      </c>
      <c r="F378" s="1">
        <v>5</v>
      </c>
      <c r="G378" s="1">
        <v>6</v>
      </c>
      <c r="H378" s="1">
        <v>7</v>
      </c>
      <c r="I378" s="1">
        <v>8</v>
      </c>
      <c r="J378" s="1">
        <v>9</v>
      </c>
      <c r="K378" s="1">
        <v>10</v>
      </c>
    </row>
    <row r="379" spans="1:11" ht="41.25" customHeight="1">
      <c r="A379" s="6" t="s">
        <v>226</v>
      </c>
      <c r="B379" s="25"/>
      <c r="C379" s="25"/>
      <c r="D379" s="25"/>
      <c r="E379" s="25"/>
      <c r="F379" s="25"/>
      <c r="G379" s="25"/>
      <c r="H379" s="25"/>
      <c r="I379" s="25"/>
      <c r="J379" s="25"/>
      <c r="K379" s="25"/>
    </row>
    <row r="380" spans="1:11" ht="41.25" customHeight="1">
      <c r="A380" s="4" t="s">
        <v>227</v>
      </c>
      <c r="B380" s="26"/>
      <c r="C380" s="26"/>
      <c r="D380" s="26"/>
      <c r="E380" s="26"/>
      <c r="F380" s="26"/>
      <c r="G380" s="26"/>
      <c r="H380" s="26"/>
      <c r="I380" s="26"/>
      <c r="J380" s="26"/>
      <c r="K380" s="26"/>
    </row>
    <row r="381" spans="1:11" ht="41.25" customHeight="1">
      <c r="A381" s="4" t="s">
        <v>228</v>
      </c>
      <c r="B381" s="26"/>
      <c r="C381" s="26"/>
      <c r="D381" s="26"/>
      <c r="E381" s="26"/>
      <c r="F381" s="26"/>
      <c r="G381" s="26"/>
      <c r="H381" s="26"/>
      <c r="I381" s="26"/>
      <c r="J381" s="26"/>
      <c r="K381" s="26"/>
    </row>
    <row r="382" spans="1:11" ht="41.25" customHeight="1">
      <c r="A382" s="4" t="s">
        <v>229</v>
      </c>
      <c r="B382" s="26"/>
      <c r="C382" s="26"/>
      <c r="D382" s="26"/>
      <c r="E382" s="26"/>
      <c r="F382" s="26"/>
      <c r="G382" s="26"/>
      <c r="H382" s="26"/>
      <c r="I382" s="26"/>
      <c r="J382" s="26"/>
      <c r="K382" s="26"/>
    </row>
    <row r="383" spans="1:11" ht="41.25" customHeight="1">
      <c r="A383" s="4" t="s">
        <v>230</v>
      </c>
      <c r="B383" s="26"/>
      <c r="C383" s="26"/>
      <c r="D383" s="26"/>
      <c r="E383" s="26"/>
      <c r="F383" s="26"/>
      <c r="G383" s="26"/>
      <c r="H383" s="26"/>
      <c r="I383" s="26"/>
      <c r="J383" s="26"/>
      <c r="K383" s="26"/>
    </row>
    <row r="384" spans="1:11" ht="41.25" customHeight="1">
      <c r="A384" s="4" t="s">
        <v>231</v>
      </c>
      <c r="B384" s="26"/>
      <c r="C384" s="26"/>
      <c r="D384" s="26"/>
      <c r="E384" s="26"/>
      <c r="F384" s="26"/>
      <c r="G384" s="26"/>
      <c r="H384" s="26"/>
      <c r="I384" s="26"/>
      <c r="J384" s="26"/>
      <c r="K384" s="26"/>
    </row>
    <row r="385" spans="1:11" ht="41.25" customHeight="1">
      <c r="A385" s="4" t="s">
        <v>327</v>
      </c>
      <c r="B385" s="26"/>
      <c r="C385" s="26"/>
      <c r="D385" s="26"/>
      <c r="E385" s="26"/>
      <c r="F385" s="26"/>
      <c r="G385" s="26"/>
      <c r="H385" s="26"/>
      <c r="I385" s="26"/>
      <c r="J385" s="26"/>
      <c r="K385" s="26"/>
    </row>
    <row r="386" spans="1:11" ht="41.25" customHeight="1">
      <c r="A386" s="4" t="s">
        <v>232</v>
      </c>
      <c r="B386" s="26"/>
      <c r="C386" s="26"/>
      <c r="D386" s="26"/>
      <c r="E386" s="26"/>
      <c r="F386" s="26"/>
      <c r="G386" s="26"/>
      <c r="H386" s="26"/>
      <c r="I386" s="26"/>
      <c r="J386" s="26"/>
      <c r="K386" s="26"/>
    </row>
    <row r="387" spans="1:11" ht="41.25" customHeight="1">
      <c r="A387" s="4" t="s">
        <v>233</v>
      </c>
      <c r="B387" s="26"/>
      <c r="C387" s="26"/>
      <c r="D387" s="26"/>
      <c r="E387" s="26"/>
      <c r="F387" s="26"/>
      <c r="G387" s="26"/>
      <c r="H387" s="26"/>
      <c r="I387" s="26"/>
      <c r="J387" s="26"/>
      <c r="K387" s="26"/>
    </row>
    <row r="388" spans="1:11" ht="41.25" customHeight="1">
      <c r="A388" s="4" t="s">
        <v>234</v>
      </c>
      <c r="B388" s="26"/>
      <c r="C388" s="26"/>
      <c r="D388" s="26"/>
      <c r="E388" s="26"/>
      <c r="F388" s="26"/>
      <c r="G388" s="26"/>
      <c r="H388" s="26"/>
      <c r="I388" s="26"/>
      <c r="J388" s="26"/>
      <c r="K388" s="26"/>
    </row>
    <row r="389" spans="1:11" ht="41.25" customHeight="1">
      <c r="A389" s="4" t="s">
        <v>235</v>
      </c>
      <c r="B389" s="26"/>
      <c r="C389" s="26"/>
      <c r="D389" s="26"/>
      <c r="E389" s="26"/>
      <c r="F389" s="26"/>
      <c r="G389" s="26"/>
      <c r="H389" s="26"/>
      <c r="I389" s="26"/>
      <c r="J389" s="26"/>
      <c r="K389" s="26"/>
    </row>
    <row r="390" spans="1:11" ht="41.25" customHeight="1">
      <c r="A390" s="4" t="s">
        <v>236</v>
      </c>
      <c r="B390" s="26"/>
      <c r="C390" s="26"/>
      <c r="D390" s="26"/>
      <c r="E390" s="26"/>
      <c r="F390" s="26"/>
      <c r="G390" s="26"/>
      <c r="H390" s="26"/>
      <c r="I390" s="26"/>
      <c r="J390" s="26"/>
      <c r="K390" s="26"/>
    </row>
    <row r="391" spans="1:11" ht="41.25" customHeight="1">
      <c r="A391" s="4" t="s">
        <v>237</v>
      </c>
      <c r="B391" s="26"/>
      <c r="C391" s="26"/>
      <c r="D391" s="26"/>
      <c r="E391" s="26"/>
      <c r="F391" s="26"/>
      <c r="G391" s="26"/>
      <c r="H391" s="26"/>
      <c r="I391" s="26"/>
      <c r="J391" s="26"/>
      <c r="K391" s="26"/>
    </row>
    <row r="392" spans="1:11" ht="41.25" customHeight="1">
      <c r="A392" s="7" t="s">
        <v>238</v>
      </c>
      <c r="B392" s="27"/>
      <c r="C392" s="27"/>
      <c r="D392" s="27"/>
      <c r="E392" s="27"/>
      <c r="F392" s="27"/>
      <c r="G392" s="27"/>
      <c r="H392" s="27"/>
      <c r="I392" s="27"/>
      <c r="J392" s="27"/>
      <c r="K392" s="27"/>
    </row>
    <row r="394" spans="1:11" ht="20">
      <c r="A394" s="2" t="s">
        <v>239</v>
      </c>
    </row>
    <row r="396" spans="1:11" ht="75" customHeight="1">
      <c r="A396" s="23" t="s">
        <v>304</v>
      </c>
      <c r="B396" s="23"/>
      <c r="C396" s="23"/>
      <c r="D396" s="23"/>
      <c r="E396" s="23"/>
      <c r="F396" s="23"/>
      <c r="G396" s="23"/>
      <c r="H396" s="23"/>
      <c r="I396" s="23"/>
      <c r="J396" s="23"/>
      <c r="K396" s="23"/>
    </row>
    <row r="398" spans="1:11" ht="119.25" customHeight="1">
      <c r="A398" s="23" t="s">
        <v>305</v>
      </c>
      <c r="B398" s="23"/>
      <c r="C398" s="23"/>
      <c r="D398" s="23"/>
      <c r="E398" s="23"/>
      <c r="F398" s="23"/>
      <c r="G398" s="23"/>
      <c r="H398" s="23"/>
      <c r="I398" s="23"/>
      <c r="J398" s="23"/>
      <c r="K398" s="23"/>
    </row>
    <row r="400" spans="1:11" ht="99" customHeight="1">
      <c r="A400" s="23" t="s">
        <v>309</v>
      </c>
      <c r="B400" s="23"/>
      <c r="C400" s="23"/>
      <c r="D400" s="23"/>
      <c r="E400" s="23"/>
      <c r="F400" s="23"/>
      <c r="G400" s="23"/>
      <c r="H400" s="23"/>
      <c r="I400" s="23"/>
      <c r="J400" s="23"/>
      <c r="K400" s="23"/>
    </row>
    <row r="402" spans="1:11" ht="74.25" customHeight="1">
      <c r="A402" s="23" t="s">
        <v>240</v>
      </c>
      <c r="B402" s="23"/>
      <c r="C402" s="23"/>
      <c r="D402" s="23"/>
      <c r="E402" s="23"/>
      <c r="F402" s="23"/>
      <c r="G402" s="23"/>
      <c r="H402" s="23"/>
      <c r="I402" s="23"/>
      <c r="J402" s="23"/>
      <c r="K402" s="23"/>
    </row>
    <row r="404" spans="1:11">
      <c r="A404" s="5" t="s">
        <v>22</v>
      </c>
      <c r="B404" s="1" t="s">
        <v>15</v>
      </c>
      <c r="K404" s="3" t="s">
        <v>16</v>
      </c>
    </row>
    <row r="405" spans="1:11">
      <c r="A405" s="5" t="s">
        <v>6</v>
      </c>
      <c r="B405" s="1">
        <v>1</v>
      </c>
      <c r="C405" s="1">
        <v>2</v>
      </c>
      <c r="D405" s="1">
        <v>3</v>
      </c>
      <c r="E405" s="1">
        <v>4</v>
      </c>
      <c r="F405" s="1">
        <v>5</v>
      </c>
      <c r="G405" s="1">
        <v>6</v>
      </c>
      <c r="H405" s="1">
        <v>7</v>
      </c>
      <c r="I405" s="1">
        <v>8</v>
      </c>
      <c r="J405" s="1">
        <v>9</v>
      </c>
      <c r="K405" s="1">
        <v>10</v>
      </c>
    </row>
    <row r="406" spans="1:11" ht="39" customHeight="1">
      <c r="A406" s="6" t="s">
        <v>241</v>
      </c>
      <c r="B406" s="25"/>
      <c r="C406" s="25"/>
      <c r="D406" s="25"/>
      <c r="E406" s="25"/>
      <c r="F406" s="25"/>
      <c r="G406" s="25"/>
      <c r="H406" s="25"/>
      <c r="I406" s="25"/>
      <c r="J406" s="25"/>
      <c r="K406" s="25"/>
    </row>
    <row r="407" spans="1:11" ht="39" customHeight="1">
      <c r="A407" s="4" t="s">
        <v>242</v>
      </c>
      <c r="B407" s="26"/>
      <c r="C407" s="26"/>
      <c r="D407" s="26"/>
      <c r="E407" s="26"/>
      <c r="F407" s="26"/>
      <c r="G407" s="26"/>
      <c r="H407" s="26"/>
      <c r="I407" s="26"/>
      <c r="J407" s="26"/>
      <c r="K407" s="26"/>
    </row>
    <row r="408" spans="1:11" ht="39" customHeight="1">
      <c r="A408" s="4" t="s">
        <v>243</v>
      </c>
      <c r="B408" s="26"/>
      <c r="C408" s="26"/>
      <c r="D408" s="26"/>
      <c r="E408" s="26"/>
      <c r="F408" s="26"/>
      <c r="G408" s="26"/>
      <c r="H408" s="26"/>
      <c r="I408" s="26"/>
      <c r="J408" s="26"/>
      <c r="K408" s="26"/>
    </row>
    <row r="409" spans="1:11" ht="39" customHeight="1">
      <c r="A409" s="4" t="s">
        <v>306</v>
      </c>
      <c r="B409" s="26"/>
      <c r="C409" s="26"/>
      <c r="D409" s="26"/>
      <c r="E409" s="26"/>
      <c r="F409" s="26"/>
      <c r="G409" s="26"/>
      <c r="H409" s="26"/>
      <c r="I409" s="26"/>
      <c r="J409" s="26"/>
      <c r="K409" s="26"/>
    </row>
    <row r="410" spans="1:11" ht="39" customHeight="1">
      <c r="A410" s="4" t="s">
        <v>244</v>
      </c>
      <c r="B410" s="26"/>
      <c r="C410" s="26"/>
      <c r="D410" s="26"/>
      <c r="E410" s="26"/>
      <c r="F410" s="26"/>
      <c r="G410" s="26"/>
      <c r="H410" s="26"/>
      <c r="I410" s="26"/>
      <c r="J410" s="26"/>
      <c r="K410" s="26"/>
    </row>
    <row r="411" spans="1:11" ht="39" customHeight="1">
      <c r="A411" s="4" t="s">
        <v>245</v>
      </c>
      <c r="B411" s="26"/>
      <c r="C411" s="26"/>
      <c r="D411" s="26"/>
      <c r="E411" s="26"/>
      <c r="F411" s="26"/>
      <c r="G411" s="26"/>
      <c r="H411" s="26"/>
      <c r="I411" s="26"/>
      <c r="J411" s="26"/>
      <c r="K411" s="26"/>
    </row>
    <row r="412" spans="1:11" ht="39" customHeight="1">
      <c r="A412" s="4" t="s">
        <v>328</v>
      </c>
      <c r="B412" s="26"/>
      <c r="C412" s="26"/>
      <c r="D412" s="26"/>
      <c r="E412" s="26"/>
      <c r="F412" s="26"/>
      <c r="G412" s="26"/>
      <c r="H412" s="26"/>
      <c r="I412" s="26"/>
      <c r="J412" s="26"/>
      <c r="K412" s="26"/>
    </row>
    <row r="413" spans="1:11" ht="54" customHeight="1">
      <c r="A413" s="4" t="s">
        <v>246</v>
      </c>
      <c r="B413" s="26"/>
      <c r="C413" s="26"/>
      <c r="D413" s="26"/>
      <c r="E413" s="26"/>
      <c r="F413" s="26"/>
      <c r="G413" s="26"/>
      <c r="H413" s="26"/>
      <c r="I413" s="26"/>
      <c r="J413" s="26"/>
      <c r="K413" s="26"/>
    </row>
    <row r="414" spans="1:11" ht="39" customHeight="1">
      <c r="A414" s="7" t="s">
        <v>247</v>
      </c>
      <c r="B414" s="27"/>
      <c r="C414" s="27"/>
      <c r="D414" s="27"/>
      <c r="E414" s="27"/>
      <c r="F414" s="27"/>
      <c r="G414" s="27"/>
      <c r="H414" s="27"/>
      <c r="I414" s="27"/>
      <c r="J414" s="27"/>
      <c r="K414" s="27"/>
    </row>
    <row r="417" spans="1:11">
      <c r="A417" s="5" t="s">
        <v>22</v>
      </c>
      <c r="B417" s="1" t="s">
        <v>15</v>
      </c>
      <c r="K417" s="3" t="s">
        <v>16</v>
      </c>
    </row>
    <row r="418" spans="1:11">
      <c r="A418" s="5" t="s">
        <v>6</v>
      </c>
      <c r="B418" s="1">
        <v>1</v>
      </c>
      <c r="C418" s="1">
        <v>2</v>
      </c>
      <c r="D418" s="1">
        <v>3</v>
      </c>
      <c r="E418" s="1">
        <v>4</v>
      </c>
      <c r="F418" s="1">
        <v>5</v>
      </c>
      <c r="G418" s="1">
        <v>6</v>
      </c>
      <c r="H418" s="1">
        <v>7</v>
      </c>
      <c r="I418" s="1">
        <v>8</v>
      </c>
      <c r="J418" s="1">
        <v>9</v>
      </c>
      <c r="K418" s="1">
        <v>10</v>
      </c>
    </row>
    <row r="419" spans="1:11" ht="43.5" customHeight="1">
      <c r="A419" s="6" t="s">
        <v>248</v>
      </c>
      <c r="B419" s="25"/>
      <c r="C419" s="25"/>
      <c r="D419" s="25"/>
      <c r="E419" s="25"/>
      <c r="F419" s="25"/>
      <c r="G419" s="25"/>
      <c r="H419" s="25"/>
      <c r="I419" s="25"/>
      <c r="J419" s="25"/>
      <c r="K419" s="25"/>
    </row>
    <row r="420" spans="1:11" ht="43.5" customHeight="1">
      <c r="A420" s="4" t="s">
        <v>329</v>
      </c>
      <c r="B420" s="26"/>
      <c r="C420" s="26"/>
      <c r="D420" s="26"/>
      <c r="E420" s="26"/>
      <c r="F420" s="26"/>
      <c r="G420" s="26"/>
      <c r="H420" s="26"/>
      <c r="I420" s="26"/>
      <c r="J420" s="26"/>
      <c r="K420" s="26"/>
    </row>
    <row r="421" spans="1:11" ht="43.5" customHeight="1">
      <c r="A421" s="4" t="s">
        <v>249</v>
      </c>
      <c r="B421" s="26"/>
      <c r="C421" s="26"/>
      <c r="D421" s="26"/>
      <c r="E421" s="26"/>
      <c r="F421" s="26"/>
      <c r="G421" s="26"/>
      <c r="H421" s="26"/>
      <c r="I421" s="26"/>
      <c r="J421" s="26"/>
      <c r="K421" s="26"/>
    </row>
    <row r="422" spans="1:11" ht="43.5" customHeight="1">
      <c r="A422" s="4" t="s">
        <v>250</v>
      </c>
      <c r="B422" s="26"/>
      <c r="C422" s="26"/>
      <c r="D422" s="26"/>
      <c r="E422" s="26"/>
      <c r="F422" s="26"/>
      <c r="G422" s="26"/>
      <c r="H422" s="26"/>
      <c r="I422" s="26"/>
      <c r="J422" s="26"/>
      <c r="K422" s="26"/>
    </row>
    <row r="423" spans="1:11" ht="43.5" customHeight="1">
      <c r="A423" s="4" t="s">
        <v>251</v>
      </c>
      <c r="B423" s="26"/>
      <c r="C423" s="26"/>
      <c r="D423" s="26"/>
      <c r="E423" s="26"/>
      <c r="F423" s="26"/>
      <c r="G423" s="26"/>
      <c r="H423" s="26"/>
      <c r="I423" s="26"/>
      <c r="J423" s="26"/>
      <c r="K423" s="26"/>
    </row>
    <row r="424" spans="1:11" ht="43.5" customHeight="1">
      <c r="A424" s="4" t="s">
        <v>252</v>
      </c>
      <c r="B424" s="26"/>
      <c r="C424" s="26"/>
      <c r="D424" s="26"/>
      <c r="E424" s="26"/>
      <c r="F424" s="26"/>
      <c r="G424" s="26"/>
      <c r="H424" s="26"/>
      <c r="I424" s="26"/>
      <c r="J424" s="26"/>
      <c r="K424" s="26"/>
    </row>
    <row r="425" spans="1:11" ht="43.5" customHeight="1">
      <c r="A425" s="4" t="s">
        <v>330</v>
      </c>
      <c r="B425" s="26"/>
      <c r="C425" s="26"/>
      <c r="D425" s="26"/>
      <c r="E425" s="26"/>
      <c r="F425" s="26"/>
      <c r="G425" s="26"/>
      <c r="H425" s="26"/>
      <c r="I425" s="26"/>
      <c r="J425" s="26"/>
      <c r="K425" s="26"/>
    </row>
    <row r="426" spans="1:11" ht="43.5" customHeight="1">
      <c r="A426" s="7" t="s">
        <v>331</v>
      </c>
      <c r="B426" s="27"/>
      <c r="C426" s="27"/>
      <c r="D426" s="27"/>
      <c r="E426" s="27"/>
      <c r="F426" s="27"/>
      <c r="G426" s="27"/>
      <c r="H426" s="27"/>
      <c r="I426" s="27"/>
      <c r="J426" s="27"/>
      <c r="K426" s="27"/>
    </row>
    <row r="428" spans="1:11" ht="20">
      <c r="A428" s="2" t="s">
        <v>253</v>
      </c>
    </row>
    <row r="430" spans="1:11" ht="67.5" customHeight="1">
      <c r="A430" s="23" t="s">
        <v>307</v>
      </c>
      <c r="B430" s="23"/>
      <c r="C430" s="23"/>
      <c r="D430" s="23"/>
      <c r="E430" s="23"/>
      <c r="F430" s="23"/>
      <c r="G430" s="23"/>
      <c r="H430" s="23"/>
      <c r="I430" s="23"/>
      <c r="J430" s="23"/>
      <c r="K430" s="23"/>
    </row>
    <row r="432" spans="1:11">
      <c r="A432" s="5" t="s">
        <v>22</v>
      </c>
      <c r="B432" s="1" t="s">
        <v>15</v>
      </c>
      <c r="K432" s="3" t="s">
        <v>16</v>
      </c>
    </row>
    <row r="433" spans="1:11">
      <c r="A433" s="5" t="s">
        <v>7</v>
      </c>
      <c r="B433" s="1">
        <v>1</v>
      </c>
      <c r="C433" s="1">
        <v>2</v>
      </c>
      <c r="D433" s="1">
        <v>3</v>
      </c>
      <c r="E433" s="1">
        <v>4</v>
      </c>
      <c r="F433" s="1">
        <v>5</v>
      </c>
      <c r="G433" s="1">
        <v>6</v>
      </c>
      <c r="H433" s="1">
        <v>7</v>
      </c>
      <c r="I433" s="1">
        <v>8</v>
      </c>
      <c r="J433" s="1">
        <v>9</v>
      </c>
      <c r="K433" s="1">
        <v>10</v>
      </c>
    </row>
    <row r="434" spans="1:11" ht="51" customHeight="1">
      <c r="A434" s="6" t="s">
        <v>254</v>
      </c>
      <c r="B434" s="25"/>
      <c r="C434" s="25"/>
      <c r="D434" s="25"/>
      <c r="E434" s="25"/>
      <c r="F434" s="25"/>
      <c r="G434" s="25"/>
      <c r="H434" s="25"/>
      <c r="I434" s="25"/>
      <c r="J434" s="25"/>
      <c r="K434" s="25"/>
    </row>
    <row r="435" spans="1:11" ht="51" customHeight="1">
      <c r="A435" s="4" t="s">
        <v>255</v>
      </c>
      <c r="B435" s="26"/>
      <c r="C435" s="26"/>
      <c r="D435" s="26"/>
      <c r="E435" s="26"/>
      <c r="F435" s="26"/>
      <c r="G435" s="26"/>
      <c r="H435" s="26"/>
      <c r="I435" s="26"/>
      <c r="J435" s="26"/>
      <c r="K435" s="26"/>
    </row>
    <row r="436" spans="1:11" ht="51" customHeight="1">
      <c r="A436" s="4" t="s">
        <v>256</v>
      </c>
      <c r="B436" s="26"/>
      <c r="C436" s="26"/>
      <c r="D436" s="26"/>
      <c r="E436" s="26"/>
      <c r="F436" s="26"/>
      <c r="G436" s="26"/>
      <c r="H436" s="26"/>
      <c r="I436" s="26"/>
      <c r="J436" s="26"/>
      <c r="K436" s="26"/>
    </row>
    <row r="437" spans="1:11" ht="51" customHeight="1">
      <c r="A437" s="4" t="s">
        <v>257</v>
      </c>
      <c r="B437" s="26"/>
      <c r="C437" s="26"/>
      <c r="D437" s="26"/>
      <c r="E437" s="26"/>
      <c r="F437" s="26"/>
      <c r="G437" s="26"/>
      <c r="H437" s="26"/>
      <c r="I437" s="26"/>
      <c r="J437" s="26"/>
      <c r="K437" s="26"/>
    </row>
    <row r="438" spans="1:11" ht="51" customHeight="1">
      <c r="A438" s="4" t="s">
        <v>258</v>
      </c>
      <c r="B438" s="26"/>
      <c r="C438" s="26"/>
      <c r="D438" s="26"/>
      <c r="E438" s="26"/>
      <c r="F438" s="26"/>
      <c r="G438" s="26"/>
      <c r="H438" s="26"/>
      <c r="I438" s="26"/>
      <c r="J438" s="26"/>
      <c r="K438" s="26"/>
    </row>
    <row r="439" spans="1:11" ht="51" customHeight="1">
      <c r="A439" s="4" t="s">
        <v>259</v>
      </c>
      <c r="B439" s="26"/>
      <c r="C439" s="26"/>
      <c r="D439" s="26"/>
      <c r="E439" s="26"/>
      <c r="F439" s="26"/>
      <c r="G439" s="26"/>
      <c r="H439" s="26"/>
      <c r="I439" s="26"/>
      <c r="J439" s="26"/>
      <c r="K439" s="26"/>
    </row>
    <row r="440" spans="1:11" ht="51" customHeight="1">
      <c r="A440" s="4" t="s">
        <v>260</v>
      </c>
      <c r="B440" s="26"/>
      <c r="C440" s="26"/>
      <c r="D440" s="26"/>
      <c r="E440" s="26"/>
      <c r="F440" s="26"/>
      <c r="G440" s="26"/>
      <c r="H440" s="26"/>
      <c r="I440" s="26"/>
      <c r="J440" s="26"/>
      <c r="K440" s="26"/>
    </row>
    <row r="441" spans="1:11" ht="57" customHeight="1">
      <c r="A441" s="4" t="s">
        <v>261</v>
      </c>
      <c r="B441" s="26"/>
      <c r="C441" s="26"/>
      <c r="D441" s="26"/>
      <c r="E441" s="26"/>
      <c r="F441" s="26"/>
      <c r="G441" s="26"/>
      <c r="H441" s="26"/>
      <c r="I441" s="26"/>
      <c r="J441" s="26"/>
      <c r="K441" s="26"/>
    </row>
    <row r="442" spans="1:11" ht="57" customHeight="1">
      <c r="A442" s="4" t="s">
        <v>262</v>
      </c>
      <c r="B442" s="26"/>
      <c r="C442" s="26"/>
      <c r="D442" s="26"/>
      <c r="E442" s="26"/>
      <c r="F442" s="26"/>
      <c r="G442" s="26"/>
      <c r="H442" s="26"/>
      <c r="I442" s="26"/>
      <c r="J442" s="26"/>
      <c r="K442" s="26"/>
    </row>
    <row r="443" spans="1:11" ht="51" customHeight="1">
      <c r="A443" s="4" t="s">
        <v>332</v>
      </c>
      <c r="B443" s="26"/>
      <c r="C443" s="26"/>
      <c r="D443" s="26"/>
      <c r="E443" s="26"/>
      <c r="F443" s="26"/>
      <c r="G443" s="26"/>
      <c r="H443" s="26"/>
      <c r="I443" s="26"/>
      <c r="J443" s="26"/>
      <c r="K443" s="26"/>
    </row>
    <row r="444" spans="1:11" ht="51" customHeight="1">
      <c r="A444" s="4" t="s">
        <v>333</v>
      </c>
      <c r="B444" s="26"/>
      <c r="C444" s="26"/>
      <c r="D444" s="26"/>
      <c r="E444" s="26"/>
      <c r="F444" s="26"/>
      <c r="G444" s="26"/>
      <c r="H444" s="26"/>
      <c r="I444" s="26"/>
      <c r="J444" s="26"/>
      <c r="K444" s="26"/>
    </row>
    <row r="445" spans="1:11" ht="72.75" customHeight="1">
      <c r="A445" s="7" t="s">
        <v>334</v>
      </c>
      <c r="B445" s="27"/>
      <c r="C445" s="27"/>
      <c r="D445" s="27"/>
      <c r="E445" s="27"/>
      <c r="F445" s="27"/>
      <c r="G445" s="27"/>
      <c r="H445" s="27"/>
      <c r="I445" s="27"/>
      <c r="J445" s="27"/>
      <c r="K445" s="27"/>
    </row>
    <row r="447" spans="1:11" ht="20">
      <c r="A447" s="2" t="s">
        <v>263</v>
      </c>
    </row>
    <row r="449" spans="1:11" ht="69" customHeight="1">
      <c r="A449" s="23" t="s">
        <v>308</v>
      </c>
      <c r="B449" s="23"/>
      <c r="C449" s="23"/>
      <c r="D449" s="23"/>
      <c r="E449" s="23"/>
      <c r="F449" s="23"/>
      <c r="G449" s="23"/>
      <c r="H449" s="23"/>
      <c r="I449" s="23"/>
      <c r="J449" s="23"/>
      <c r="K449" s="23"/>
    </row>
    <row r="452" spans="1:11">
      <c r="A452" s="5" t="s">
        <v>22</v>
      </c>
      <c r="B452" s="1" t="s">
        <v>15</v>
      </c>
      <c r="K452" s="3" t="s">
        <v>16</v>
      </c>
    </row>
    <row r="453" spans="1:11">
      <c r="A453" s="5" t="s">
        <v>264</v>
      </c>
      <c r="B453" s="1">
        <v>1</v>
      </c>
      <c r="C453" s="1">
        <v>2</v>
      </c>
      <c r="D453" s="1">
        <v>3</v>
      </c>
      <c r="E453" s="1">
        <v>4</v>
      </c>
      <c r="F453" s="1">
        <v>5</v>
      </c>
      <c r="G453" s="1">
        <v>6</v>
      </c>
      <c r="H453" s="1">
        <v>7</v>
      </c>
      <c r="I453" s="1">
        <v>8</v>
      </c>
      <c r="J453" s="1">
        <v>9</v>
      </c>
      <c r="K453" s="1">
        <v>10</v>
      </c>
    </row>
    <row r="454" spans="1:11" ht="45" customHeight="1">
      <c r="A454" s="6" t="s">
        <v>265</v>
      </c>
      <c r="B454" s="25"/>
      <c r="C454" s="25"/>
      <c r="D454" s="25"/>
      <c r="E454" s="25"/>
      <c r="F454" s="25"/>
      <c r="G454" s="25"/>
      <c r="H454" s="25"/>
      <c r="I454" s="25"/>
      <c r="J454" s="25"/>
      <c r="K454" s="25"/>
    </row>
    <row r="455" spans="1:11" ht="45" customHeight="1">
      <c r="A455" s="4" t="s">
        <v>266</v>
      </c>
      <c r="B455" s="26"/>
      <c r="C455" s="26"/>
      <c r="D455" s="26"/>
      <c r="E455" s="26"/>
      <c r="F455" s="26"/>
      <c r="G455" s="26"/>
      <c r="H455" s="26"/>
      <c r="I455" s="26"/>
      <c r="J455" s="26"/>
      <c r="K455" s="26"/>
    </row>
    <row r="456" spans="1:11" ht="45" customHeight="1">
      <c r="A456" s="4" t="s">
        <v>267</v>
      </c>
      <c r="B456" s="26"/>
      <c r="C456" s="26"/>
      <c r="D456" s="26"/>
      <c r="E456" s="26"/>
      <c r="F456" s="26"/>
      <c r="G456" s="26"/>
      <c r="H456" s="26"/>
      <c r="I456" s="26"/>
      <c r="J456" s="26"/>
      <c r="K456" s="26"/>
    </row>
    <row r="457" spans="1:11" ht="45" customHeight="1">
      <c r="A457" s="4" t="s">
        <v>268</v>
      </c>
      <c r="B457" s="26"/>
      <c r="C457" s="26"/>
      <c r="D457" s="26"/>
      <c r="E457" s="26"/>
      <c r="F457" s="26"/>
      <c r="G457" s="26"/>
      <c r="H457" s="26"/>
      <c r="I457" s="26"/>
      <c r="J457" s="26"/>
      <c r="K457" s="26"/>
    </row>
    <row r="458" spans="1:11" ht="45" customHeight="1">
      <c r="A458" s="4" t="s">
        <v>269</v>
      </c>
      <c r="B458" s="26"/>
      <c r="C458" s="26"/>
      <c r="D458" s="26"/>
      <c r="E458" s="26"/>
      <c r="F458" s="26"/>
      <c r="G458" s="26"/>
      <c r="H458" s="26"/>
      <c r="I458" s="26"/>
      <c r="J458" s="26"/>
      <c r="K458" s="26"/>
    </row>
    <row r="459" spans="1:11" ht="45" customHeight="1">
      <c r="A459" s="4" t="s">
        <v>270</v>
      </c>
      <c r="B459" s="26"/>
      <c r="C459" s="26"/>
      <c r="D459" s="26"/>
      <c r="E459" s="26"/>
      <c r="F459" s="26"/>
      <c r="G459" s="26"/>
      <c r="H459" s="26"/>
      <c r="I459" s="26"/>
      <c r="J459" s="26"/>
      <c r="K459" s="26"/>
    </row>
    <row r="460" spans="1:11" ht="45" customHeight="1">
      <c r="A460" s="4" t="s">
        <v>335</v>
      </c>
      <c r="B460" s="26"/>
      <c r="C460" s="26"/>
      <c r="D460" s="26"/>
      <c r="E460" s="26"/>
      <c r="F460" s="26"/>
      <c r="G460" s="26"/>
      <c r="H460" s="26"/>
      <c r="I460" s="26"/>
      <c r="J460" s="26"/>
      <c r="K460" s="26"/>
    </row>
    <row r="461" spans="1:11" ht="72.75" customHeight="1">
      <c r="A461" s="7" t="s">
        <v>336</v>
      </c>
      <c r="B461" s="27"/>
      <c r="C461" s="27"/>
      <c r="D461" s="27"/>
      <c r="E461" s="27"/>
      <c r="F461" s="27"/>
      <c r="G461" s="27"/>
      <c r="H461" s="27"/>
      <c r="I461" s="27"/>
      <c r="J461" s="27"/>
      <c r="K461" s="27"/>
    </row>
    <row r="463" spans="1:11" ht="20">
      <c r="A463" s="2" t="s">
        <v>271</v>
      </c>
    </row>
    <row r="465" spans="1:11" ht="70.5" customHeight="1">
      <c r="A465" s="23" t="s">
        <v>272</v>
      </c>
      <c r="B465" s="23"/>
      <c r="C465" s="23"/>
      <c r="D465" s="23"/>
      <c r="E465" s="23"/>
      <c r="F465" s="23"/>
      <c r="G465" s="23"/>
      <c r="H465" s="23"/>
      <c r="I465" s="23"/>
      <c r="J465" s="23"/>
      <c r="K465" s="23"/>
    </row>
    <row r="467" spans="1:11" ht="83.25" customHeight="1">
      <c r="A467" s="23" t="s">
        <v>273</v>
      </c>
      <c r="B467" s="23"/>
      <c r="C467" s="23"/>
      <c r="D467" s="23"/>
      <c r="E467" s="23"/>
      <c r="F467" s="23"/>
      <c r="G467" s="23"/>
      <c r="H467" s="23"/>
      <c r="I467" s="23"/>
      <c r="J467" s="23"/>
      <c r="K467" s="23"/>
    </row>
    <row r="469" spans="1:11" ht="55.5" customHeight="1">
      <c r="A469" s="23" t="s">
        <v>274</v>
      </c>
      <c r="B469" s="23"/>
      <c r="C469" s="23"/>
      <c r="D469" s="23"/>
      <c r="E469" s="23"/>
      <c r="F469" s="23"/>
      <c r="G469" s="23"/>
      <c r="H469" s="23"/>
      <c r="I469" s="23"/>
      <c r="J469" s="23"/>
      <c r="K469" s="23"/>
    </row>
    <row r="470" spans="1:11">
      <c r="A470" s="1" t="s">
        <v>275</v>
      </c>
    </row>
    <row r="471" spans="1:11">
      <c r="A471" s="1" t="s">
        <v>276</v>
      </c>
    </row>
    <row r="472" spans="1:11">
      <c r="A472" s="1" t="s">
        <v>277</v>
      </c>
    </row>
    <row r="473" spans="1:11">
      <c r="A473" s="1" t="s">
        <v>278</v>
      </c>
    </row>
    <row r="474" spans="1:11">
      <c r="A474" s="1" t="s">
        <v>279</v>
      </c>
    </row>
    <row r="475" spans="1:11">
      <c r="A475" s="1" t="s">
        <v>280</v>
      </c>
    </row>
    <row r="477" spans="1:11" ht="42" customHeight="1">
      <c r="A477" s="23" t="s">
        <v>281</v>
      </c>
      <c r="B477" s="23"/>
      <c r="C477" s="23"/>
      <c r="D477" s="23"/>
      <c r="E477" s="23"/>
      <c r="F477" s="23"/>
      <c r="G477" s="23"/>
      <c r="H477" s="23"/>
      <c r="I477" s="23"/>
      <c r="J477" s="23"/>
      <c r="K477" s="23"/>
    </row>
    <row r="479" spans="1:11">
      <c r="A479" s="5" t="s">
        <v>282</v>
      </c>
      <c r="B479" s="1" t="s">
        <v>15</v>
      </c>
      <c r="K479" s="3" t="s">
        <v>16</v>
      </c>
    </row>
    <row r="480" spans="1:11">
      <c r="A480" s="5" t="s">
        <v>9</v>
      </c>
      <c r="B480" s="1">
        <v>1</v>
      </c>
      <c r="C480" s="1">
        <v>2</v>
      </c>
      <c r="D480" s="1">
        <v>3</v>
      </c>
      <c r="E480" s="1">
        <v>4</v>
      </c>
      <c r="F480" s="1">
        <v>5</v>
      </c>
      <c r="G480" s="1">
        <v>6</v>
      </c>
      <c r="H480" s="1">
        <v>7</v>
      </c>
      <c r="I480" s="1">
        <v>8</v>
      </c>
      <c r="J480" s="1">
        <v>9</v>
      </c>
      <c r="K480" s="1">
        <v>10</v>
      </c>
    </row>
    <row r="481" spans="1:11" ht="47.25" customHeight="1">
      <c r="A481" s="6" t="s">
        <v>283</v>
      </c>
      <c r="B481" s="25"/>
      <c r="C481" s="25"/>
      <c r="D481" s="25"/>
      <c r="E481" s="25"/>
      <c r="F481" s="25"/>
      <c r="G481" s="25"/>
      <c r="H481" s="25"/>
      <c r="I481" s="25"/>
      <c r="J481" s="25"/>
      <c r="K481" s="25"/>
    </row>
    <row r="482" spans="1:11" ht="104.25" customHeight="1">
      <c r="A482" s="9" t="s">
        <v>342</v>
      </c>
      <c r="B482" s="26"/>
      <c r="C482" s="26"/>
      <c r="D482" s="26"/>
      <c r="E482" s="26"/>
      <c r="F482" s="26"/>
      <c r="G482" s="26"/>
      <c r="H482" s="26"/>
      <c r="I482" s="26"/>
      <c r="J482" s="26"/>
      <c r="K482" s="26"/>
    </row>
    <row r="483" spans="1:11" ht="45.75" customHeight="1">
      <c r="A483" s="4" t="s">
        <v>284</v>
      </c>
      <c r="B483" s="25"/>
      <c r="C483" s="25"/>
      <c r="D483" s="25"/>
      <c r="E483" s="25"/>
      <c r="F483" s="25"/>
      <c r="G483" s="25"/>
      <c r="H483" s="25"/>
      <c r="I483" s="25"/>
      <c r="J483" s="25"/>
      <c r="K483" s="25"/>
    </row>
    <row r="484" spans="1:11" ht="144" customHeight="1">
      <c r="A484" s="8" t="s">
        <v>341</v>
      </c>
      <c r="B484" s="26"/>
      <c r="C484" s="26"/>
      <c r="D484" s="26"/>
      <c r="E484" s="26"/>
      <c r="F484" s="26"/>
      <c r="G484" s="26"/>
      <c r="H484" s="26"/>
      <c r="I484" s="26"/>
      <c r="J484" s="26"/>
      <c r="K484" s="26"/>
    </row>
    <row r="486" spans="1:11">
      <c r="A486" s="5" t="s">
        <v>282</v>
      </c>
      <c r="B486" s="1" t="s">
        <v>15</v>
      </c>
      <c r="K486" s="3" t="s">
        <v>16</v>
      </c>
    </row>
    <row r="487" spans="1:11">
      <c r="A487" s="5" t="s">
        <v>9</v>
      </c>
      <c r="B487" s="1">
        <v>1</v>
      </c>
      <c r="C487" s="1">
        <v>2</v>
      </c>
      <c r="D487" s="1">
        <v>3</v>
      </c>
      <c r="E487" s="1">
        <v>4</v>
      </c>
      <c r="F487" s="1">
        <v>5</v>
      </c>
      <c r="G487" s="1">
        <v>6</v>
      </c>
      <c r="H487" s="1">
        <v>7</v>
      </c>
      <c r="I487" s="1">
        <v>8</v>
      </c>
      <c r="J487" s="1">
        <v>9</v>
      </c>
      <c r="K487" s="1">
        <v>10</v>
      </c>
    </row>
    <row r="488" spans="1:11" ht="60" customHeight="1">
      <c r="A488" s="6" t="s">
        <v>285</v>
      </c>
      <c r="B488" s="25"/>
      <c r="C488" s="25"/>
      <c r="D488" s="25"/>
      <c r="E488" s="25"/>
      <c r="F488" s="25"/>
      <c r="G488" s="25"/>
      <c r="H488" s="25"/>
      <c r="I488" s="25"/>
      <c r="J488" s="25"/>
      <c r="K488" s="25"/>
    </row>
    <row r="489" spans="1:11" ht="104.25" customHeight="1">
      <c r="A489" s="9" t="s">
        <v>340</v>
      </c>
      <c r="B489" s="27"/>
      <c r="C489" s="27"/>
      <c r="D489" s="27"/>
      <c r="E489" s="27"/>
      <c r="F489" s="27"/>
      <c r="G489" s="27"/>
      <c r="H489" s="27"/>
      <c r="I489" s="27"/>
      <c r="J489" s="27"/>
      <c r="K489" s="27"/>
    </row>
    <row r="490" spans="1:11" ht="75.75" customHeight="1">
      <c r="A490" s="6" t="s">
        <v>286</v>
      </c>
      <c r="B490" s="25"/>
      <c r="C490" s="25"/>
      <c r="D490" s="25"/>
      <c r="E490" s="25"/>
      <c r="F490" s="25"/>
      <c r="G490" s="25"/>
      <c r="H490" s="25"/>
      <c r="I490" s="25"/>
      <c r="J490" s="25"/>
      <c r="K490" s="25"/>
    </row>
    <row r="491" spans="1:11" ht="105.75" customHeight="1">
      <c r="A491" s="9" t="s">
        <v>337</v>
      </c>
      <c r="B491" s="27"/>
      <c r="C491" s="27"/>
      <c r="D491" s="27"/>
      <c r="E491" s="27"/>
      <c r="F491" s="27"/>
      <c r="G491" s="27"/>
      <c r="H491" s="27"/>
      <c r="I491" s="27"/>
      <c r="J491" s="27"/>
      <c r="K491" s="27"/>
    </row>
    <row r="492" spans="1:11" ht="60.75" customHeight="1">
      <c r="A492" s="4" t="s">
        <v>287</v>
      </c>
      <c r="B492" s="25"/>
      <c r="C492" s="25"/>
      <c r="D492" s="25"/>
      <c r="E492" s="25"/>
      <c r="F492" s="25"/>
      <c r="G492" s="25"/>
      <c r="H492" s="25"/>
      <c r="I492" s="25"/>
      <c r="J492" s="25"/>
      <c r="K492" s="25"/>
    </row>
    <row r="493" spans="1:11" ht="120.75" customHeight="1">
      <c r="A493" s="8" t="s">
        <v>338</v>
      </c>
      <c r="B493" s="27"/>
      <c r="C493" s="27"/>
      <c r="D493" s="27"/>
      <c r="E493" s="27"/>
      <c r="F493" s="27"/>
      <c r="G493" s="27"/>
      <c r="H493" s="27"/>
      <c r="I493" s="27"/>
      <c r="J493" s="27"/>
      <c r="K493" s="27"/>
    </row>
    <row r="494" spans="1:11" ht="60.75" customHeight="1">
      <c r="A494" s="6" t="s">
        <v>288</v>
      </c>
      <c r="B494" s="25"/>
      <c r="C494" s="25"/>
      <c r="D494" s="25"/>
      <c r="E494" s="25"/>
      <c r="F494" s="25"/>
      <c r="G494" s="25"/>
      <c r="H494" s="25"/>
      <c r="I494" s="25"/>
      <c r="J494" s="25"/>
      <c r="K494" s="25"/>
    </row>
    <row r="495" spans="1:11" ht="132.75" customHeight="1">
      <c r="A495" s="9" t="s">
        <v>339</v>
      </c>
      <c r="B495" s="27"/>
      <c r="C495" s="27"/>
      <c r="D495" s="27"/>
      <c r="E495" s="27"/>
      <c r="F495" s="27"/>
      <c r="G495" s="27"/>
      <c r="H495" s="27"/>
      <c r="I495" s="27"/>
      <c r="J495" s="27"/>
      <c r="K495" s="27"/>
    </row>
  </sheetData>
  <sheetProtection algorithmName="SHA-512" hashValue="+hB6e8RQDEsAJjoz4LG62SjZMlXACzxl7uh3gaZMXOnY5XrXkfP9xBm1frocHP3+OzIzXattMtPAPH16CEd+Pg==" saltValue="V9ZqPgwkx/x1op2nPoMvqg==" spinCount="100000" sheet="1" objects="1" scenarios="1"/>
  <mergeCells count="263">
    <mergeCell ref="B483:K484"/>
    <mergeCell ref="B488:K489"/>
    <mergeCell ref="B490:K491"/>
    <mergeCell ref="B492:K493"/>
    <mergeCell ref="B494:K495"/>
    <mergeCell ref="B461:K461"/>
    <mergeCell ref="A465:K465"/>
    <mergeCell ref="A467:K467"/>
    <mergeCell ref="A469:K469"/>
    <mergeCell ref="A477:K477"/>
    <mergeCell ref="B445:K445"/>
    <mergeCell ref="A449:K449"/>
    <mergeCell ref="B454:K454"/>
    <mergeCell ref="B481:K482"/>
    <mergeCell ref="B455:K455"/>
    <mergeCell ref="B456:K456"/>
    <mergeCell ref="B457:K457"/>
    <mergeCell ref="B458:K458"/>
    <mergeCell ref="B459:K459"/>
    <mergeCell ref="B460:K460"/>
    <mergeCell ref="B436:K436"/>
    <mergeCell ref="B437:K437"/>
    <mergeCell ref="B438:K438"/>
    <mergeCell ref="B439:K439"/>
    <mergeCell ref="B440:K440"/>
    <mergeCell ref="B441:K441"/>
    <mergeCell ref="B442:K442"/>
    <mergeCell ref="B443:K443"/>
    <mergeCell ref="B444:K444"/>
    <mergeCell ref="B421:K421"/>
    <mergeCell ref="B422:K422"/>
    <mergeCell ref="B423:K423"/>
    <mergeCell ref="B424:K424"/>
    <mergeCell ref="B425:K425"/>
    <mergeCell ref="B426:K426"/>
    <mergeCell ref="A430:K430"/>
    <mergeCell ref="B434:K434"/>
    <mergeCell ref="B435:K435"/>
    <mergeCell ref="B408:K408"/>
    <mergeCell ref="B409:K409"/>
    <mergeCell ref="B410:K410"/>
    <mergeCell ref="B411:K411"/>
    <mergeCell ref="B412:K412"/>
    <mergeCell ref="B413:K413"/>
    <mergeCell ref="B414:K414"/>
    <mergeCell ref="B419:K419"/>
    <mergeCell ref="B420:K420"/>
    <mergeCell ref="B390:K390"/>
    <mergeCell ref="B391:K391"/>
    <mergeCell ref="B392:K392"/>
    <mergeCell ref="A396:K396"/>
    <mergeCell ref="A398:K398"/>
    <mergeCell ref="A400:K400"/>
    <mergeCell ref="A402:K402"/>
    <mergeCell ref="B406:K406"/>
    <mergeCell ref="B407:K407"/>
    <mergeCell ref="B381:K381"/>
    <mergeCell ref="B382:K382"/>
    <mergeCell ref="B383:K383"/>
    <mergeCell ref="B384:K384"/>
    <mergeCell ref="B385:K385"/>
    <mergeCell ref="B386:K386"/>
    <mergeCell ref="B387:K387"/>
    <mergeCell ref="B388:K388"/>
    <mergeCell ref="B389:K389"/>
    <mergeCell ref="B366:K366"/>
    <mergeCell ref="B367:K367"/>
    <mergeCell ref="B368:K368"/>
    <mergeCell ref="B369:K369"/>
    <mergeCell ref="B370:K370"/>
    <mergeCell ref="B371:K371"/>
    <mergeCell ref="A375:K375"/>
    <mergeCell ref="B379:K379"/>
    <mergeCell ref="B380:K380"/>
    <mergeCell ref="B354:K354"/>
    <mergeCell ref="B355:K355"/>
    <mergeCell ref="B356:K356"/>
    <mergeCell ref="B357:K357"/>
    <mergeCell ref="B358:K358"/>
    <mergeCell ref="B359:K359"/>
    <mergeCell ref="B360:K360"/>
    <mergeCell ref="B361:K361"/>
    <mergeCell ref="A365:K365"/>
    <mergeCell ref="B336:K336"/>
    <mergeCell ref="B337:K337"/>
    <mergeCell ref="B338:K338"/>
    <mergeCell ref="B339:K339"/>
    <mergeCell ref="B340:K340"/>
    <mergeCell ref="B341:K341"/>
    <mergeCell ref="A345:K345"/>
    <mergeCell ref="A349:K349"/>
    <mergeCell ref="A353:K353"/>
    <mergeCell ref="B319:K319"/>
    <mergeCell ref="B320:K320"/>
    <mergeCell ref="B321:K321"/>
    <mergeCell ref="B322:K322"/>
    <mergeCell ref="B323:K323"/>
    <mergeCell ref="A327:K327"/>
    <mergeCell ref="A329:K329"/>
    <mergeCell ref="B334:K334"/>
    <mergeCell ref="B335:K335"/>
    <mergeCell ref="B307:K307"/>
    <mergeCell ref="B308:K308"/>
    <mergeCell ref="B309:K309"/>
    <mergeCell ref="B310:K310"/>
    <mergeCell ref="B311:K311"/>
    <mergeCell ref="B312:K312"/>
    <mergeCell ref="A316:K316"/>
    <mergeCell ref="B317:K317"/>
    <mergeCell ref="B318:K318"/>
    <mergeCell ref="B295:K295"/>
    <mergeCell ref="A299:K299"/>
    <mergeCell ref="B300:K300"/>
    <mergeCell ref="B301:K301"/>
    <mergeCell ref="B302:K302"/>
    <mergeCell ref="B303:K303"/>
    <mergeCell ref="B304:K304"/>
    <mergeCell ref="B305:K305"/>
    <mergeCell ref="B306:K306"/>
    <mergeCell ref="B286:K286"/>
    <mergeCell ref="B287:K287"/>
    <mergeCell ref="B288:K288"/>
    <mergeCell ref="B289:K289"/>
    <mergeCell ref="B290:K290"/>
    <mergeCell ref="B291:K291"/>
    <mergeCell ref="B292:K292"/>
    <mergeCell ref="B293:K293"/>
    <mergeCell ref="B294:K294"/>
    <mergeCell ref="B274:K274"/>
    <mergeCell ref="B275:K275"/>
    <mergeCell ref="A279:K279"/>
    <mergeCell ref="B280:K280"/>
    <mergeCell ref="B281:K281"/>
    <mergeCell ref="B282:K282"/>
    <mergeCell ref="B283:K283"/>
    <mergeCell ref="B284:K284"/>
    <mergeCell ref="B285:K285"/>
    <mergeCell ref="B262:K262"/>
    <mergeCell ref="B263:K263"/>
    <mergeCell ref="B264:K264"/>
    <mergeCell ref="B265:K265"/>
    <mergeCell ref="A269:K269"/>
    <mergeCell ref="B270:K270"/>
    <mergeCell ref="B271:K271"/>
    <mergeCell ref="B272:K272"/>
    <mergeCell ref="B273:K273"/>
    <mergeCell ref="B250:K250"/>
    <mergeCell ref="B251:K251"/>
    <mergeCell ref="B252:K252"/>
    <mergeCell ref="B253:K253"/>
    <mergeCell ref="A257:K257"/>
    <mergeCell ref="B258:K258"/>
    <mergeCell ref="B259:K259"/>
    <mergeCell ref="B260:K260"/>
    <mergeCell ref="B261:K261"/>
    <mergeCell ref="B238:K238"/>
    <mergeCell ref="B239:K239"/>
    <mergeCell ref="B240:K240"/>
    <mergeCell ref="B241:K241"/>
    <mergeCell ref="B242:K242"/>
    <mergeCell ref="B243:K243"/>
    <mergeCell ref="A247:K247"/>
    <mergeCell ref="B248:K248"/>
    <mergeCell ref="B249:K249"/>
    <mergeCell ref="B226:K226"/>
    <mergeCell ref="B227:K227"/>
    <mergeCell ref="B228:K228"/>
    <mergeCell ref="B229:K229"/>
    <mergeCell ref="B230:K230"/>
    <mergeCell ref="A234:K234"/>
    <mergeCell ref="B235:K235"/>
    <mergeCell ref="B236:K236"/>
    <mergeCell ref="B237:K237"/>
    <mergeCell ref="B201:K201"/>
    <mergeCell ref="B202:K202"/>
    <mergeCell ref="B203:K203"/>
    <mergeCell ref="B204:K204"/>
    <mergeCell ref="A208:K208"/>
    <mergeCell ref="A218:K218"/>
    <mergeCell ref="A220:K220"/>
    <mergeCell ref="A224:K224"/>
    <mergeCell ref="B225:K225"/>
    <mergeCell ref="B189:K189"/>
    <mergeCell ref="B190:K190"/>
    <mergeCell ref="B191:K191"/>
    <mergeCell ref="B192:K192"/>
    <mergeCell ref="A196:K196"/>
    <mergeCell ref="B197:K197"/>
    <mergeCell ref="B198:K198"/>
    <mergeCell ref="B199:K199"/>
    <mergeCell ref="B200:K200"/>
    <mergeCell ref="B177:K177"/>
    <mergeCell ref="B178:K178"/>
    <mergeCell ref="B179:K179"/>
    <mergeCell ref="B180:K180"/>
    <mergeCell ref="B181:K181"/>
    <mergeCell ref="B182:K182"/>
    <mergeCell ref="B183:K183"/>
    <mergeCell ref="A187:K187"/>
    <mergeCell ref="B188:K188"/>
    <mergeCell ref="B165:K165"/>
    <mergeCell ref="B166:K166"/>
    <mergeCell ref="B167:K167"/>
    <mergeCell ref="B168:K168"/>
    <mergeCell ref="A172:K172"/>
    <mergeCell ref="B173:K173"/>
    <mergeCell ref="B174:K174"/>
    <mergeCell ref="B175:K175"/>
    <mergeCell ref="B176:K176"/>
    <mergeCell ref="B153:K153"/>
    <mergeCell ref="B154:K154"/>
    <mergeCell ref="B155:K155"/>
    <mergeCell ref="B156:K156"/>
    <mergeCell ref="A160:K160"/>
    <mergeCell ref="B161:K161"/>
    <mergeCell ref="B162:K162"/>
    <mergeCell ref="B163:K163"/>
    <mergeCell ref="B164:K164"/>
    <mergeCell ref="B141:K141"/>
    <mergeCell ref="B142:K142"/>
    <mergeCell ref="B143:K143"/>
    <mergeCell ref="B144:K144"/>
    <mergeCell ref="A148:K148"/>
    <mergeCell ref="B149:K149"/>
    <mergeCell ref="B150:K150"/>
    <mergeCell ref="B151:K151"/>
    <mergeCell ref="B152:K152"/>
    <mergeCell ref="B119:K119"/>
    <mergeCell ref="B120:K120"/>
    <mergeCell ref="A124:K124"/>
    <mergeCell ref="A126:K126"/>
    <mergeCell ref="A136:K136"/>
    <mergeCell ref="B137:K137"/>
    <mergeCell ref="B138:K138"/>
    <mergeCell ref="B139:K139"/>
    <mergeCell ref="B140:K140"/>
    <mergeCell ref="A89:K89"/>
    <mergeCell ref="A91:K91"/>
    <mergeCell ref="A103:K103"/>
    <mergeCell ref="A107:K107"/>
    <mergeCell ref="A111:K111"/>
    <mergeCell ref="B115:K115"/>
    <mergeCell ref="B116:K116"/>
    <mergeCell ref="B117:K117"/>
    <mergeCell ref="B118:K118"/>
    <mergeCell ref="A61:K61"/>
    <mergeCell ref="A63:K63"/>
    <mergeCell ref="A68:K68"/>
    <mergeCell ref="A71:K71"/>
    <mergeCell ref="A72:K72"/>
    <mergeCell ref="A78:K78"/>
    <mergeCell ref="A83:K83"/>
    <mergeCell ref="A85:K85"/>
    <mergeCell ref="A87:K87"/>
    <mergeCell ref="A12:K12"/>
    <mergeCell ref="A13:K13"/>
    <mergeCell ref="A19:K19"/>
    <mergeCell ref="A20:K20"/>
    <mergeCell ref="A31:K31"/>
    <mergeCell ref="A42:K42"/>
    <mergeCell ref="A43:K43"/>
    <mergeCell ref="A48:K48"/>
    <mergeCell ref="A50:K50"/>
  </mergeCells>
  <dataValidations count="11">
    <dataValidation type="whole" allowBlank="1" showInputMessage="1" showErrorMessage="1" errorTitle="Achtung!" error="Bitte nur ganze Zahlen zwischen 1 und 10 eingeben. " sqref="B149:K156 B197:K204 B270:K275 B317:K323 B334:K341 B354:K361 B366:K371 B379:K392 B406:K414 B419:K426 B434:K445 B488:K495 B481:K484 B300:K312 B258:K265" xr:uid="{00000000-0002-0000-0000-000000000000}">
      <formula1>1</formula1>
      <formula2>10</formula2>
    </dataValidation>
    <dataValidation type="whole" allowBlank="1" showInputMessage="1" showErrorMessage="1" error="Bitte nur ganze Zahlen eintragen " sqref="B116:K120" xr:uid="{00000000-0002-0000-0000-000001000000}">
      <formula1>1</formula1>
      <formula2>10</formula2>
    </dataValidation>
    <dataValidation type="whole" allowBlank="1" showInputMessage="1" showErrorMessage="1" errorTitle="Achtung!" error="Bitte nur ganze Zahlen zwischen 1 und 10 eingeben." sqref="B115:K115 B137:K144" xr:uid="{00000000-0002-0000-0000-000002000000}">
      <formula1>1</formula1>
      <formula2>10</formula2>
    </dataValidation>
    <dataValidation type="whole" allowBlank="1" showInputMessage="1" showErrorMessage="1" errorTitle="Achtung!" error="Bitte nur ganze Zahlen zwischen 1 und 10 eingeben. _x000a_" sqref="B161:K168" xr:uid="{00000000-0002-0000-0000-000003000000}">
      <formula1>1</formula1>
      <formula2>10</formula2>
    </dataValidation>
    <dataValidation type="whole" allowBlank="1" showInputMessage="1" showErrorMessage="1" errorTitle="Achtung!" error="Bitte nur ganze zahlen zwischen 1 und 10 angeben. " sqref="B173:K183" xr:uid="{00000000-0002-0000-0000-000004000000}">
      <formula1>1</formula1>
      <formula2>10</formula2>
    </dataValidation>
    <dataValidation type="whole" allowBlank="1" showInputMessage="1" showErrorMessage="1" errorTitle="Achtung!" error="Bitte nur ganze Zahlen zwischen 1 und 10 eingeben" sqref="B188:K192" xr:uid="{00000000-0002-0000-0000-000005000000}">
      <formula1>1</formula1>
      <formula2>10</formula2>
    </dataValidation>
    <dataValidation type="whole" allowBlank="1" showInputMessage="1" showErrorMessage="1" errorTitle="Achtung!" error="Bitte nur ganze Zahlen zwischen 1 und 10 angeben " sqref="B225:K230" xr:uid="{00000000-0002-0000-0000-000006000000}">
      <formula1>1</formula1>
      <formula2>10</formula2>
    </dataValidation>
    <dataValidation type="whole" allowBlank="1" showInputMessage="1" showErrorMessage="1" errorTitle="Achtung" error="Bitte nur ganze Zahlen zwischen 1 und 10 angeben " sqref="B235:K243" xr:uid="{00000000-0002-0000-0000-000007000000}">
      <formula1>1</formula1>
      <formula2>10</formula2>
    </dataValidation>
    <dataValidation type="whole" allowBlank="1" showInputMessage="1" showErrorMessage="1" errorTitle="Achtung!" error="Bitte nur ganze Zahlen zwischen 1 und 10 angeben. " sqref="B248:K253" xr:uid="{00000000-0002-0000-0000-000008000000}">
      <formula1>1</formula1>
      <formula2>10</formula2>
    </dataValidation>
    <dataValidation type="whole" allowBlank="1" showInputMessage="1" showErrorMessage="1" errorTitle="Achtung" error="Bitte nur ganze Zahlen zwischen 1 und 10 eingeben. " sqref="B280:K295" xr:uid="{00000000-0002-0000-0000-00000A000000}">
      <formula1>1</formula1>
      <formula2>10</formula2>
    </dataValidation>
    <dataValidation type="whole" allowBlank="1" showInputMessage="1" showErrorMessage="1" errorTitle="Achtung!" error="Bitte nur ganze Zahlen zwischen 1 und  10 eingeben. " sqref="B454:K461" xr:uid="{00000000-0002-0000-0000-00000C000000}">
      <formula1>1</formula1>
      <formula2>10</formula2>
    </dataValidation>
  </dataValidations>
  <hyperlinks>
    <hyperlink ref="A39" r:id="rId1" display="mailto:office@syncon.at" xr:uid="{00000000-0004-0000-0000-000000000000}"/>
    <hyperlink ref="A40" r:id="rId2" display="http://www.syncon.at/" xr:uid="{00000000-0004-0000-0000-000001000000}"/>
    <hyperlink ref="F40" r:id="rId3" xr:uid="{00000000-0004-0000-0000-000002000000}"/>
    <hyperlink ref="F39" r:id="rId4" xr:uid="{A6B371DD-EC94-4982-9165-33DF22290030}"/>
  </hyperlinks>
  <pageMargins left="0.98425196850393704" right="0.34" top="1.38" bottom="0.76" header="0.39370078740157483" footer="0.39370078740157483"/>
  <pageSetup paperSize="9" scale="81" orientation="portrait" horizontalDpi="4294967294" r:id="rId5"/>
  <headerFooter alignWithMargins="0">
    <oddHeader>&amp;C&amp;G</oddHeader>
    <oddFooter>&amp;R&amp;"Arial,Standard"&amp;9Seite &amp;P</oddFooter>
  </headerFooter>
  <rowBreaks count="24" manualBreakCount="24">
    <brk id="40" max="10" man="1"/>
    <brk id="68" max="10" man="1"/>
    <brk id="90" max="10" man="1"/>
    <brk id="108" max="10" man="1"/>
    <brk id="121" max="10" man="1"/>
    <brk id="145" max="10" man="1"/>
    <brk id="169" max="10" man="1"/>
    <brk id="193" max="10" man="1"/>
    <brk id="205" max="10" man="1"/>
    <brk id="231" max="10" man="1"/>
    <brk id="254" max="10" man="1"/>
    <brk id="276" max="10" man="1"/>
    <brk id="296" max="10" man="1"/>
    <brk id="313" max="10" man="1"/>
    <brk id="324" max="10" man="1"/>
    <brk id="342" max="10" man="1"/>
    <brk id="362" max="10" man="1"/>
    <brk id="372" max="10" man="1"/>
    <brk id="393" max="10" man="1"/>
    <brk id="415" max="10" man="1"/>
    <brk id="427" max="10" man="1"/>
    <brk id="446" max="10" man="1"/>
    <brk id="462" max="10" man="1"/>
    <brk id="485" max="10" man="1"/>
  </rowBreaks>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3"/>
  <sheetViews>
    <sheetView zoomScaleNormal="100" workbookViewId="0">
      <selection activeCell="K2" sqref="K2"/>
    </sheetView>
  </sheetViews>
  <sheetFormatPr baseColWidth="10" defaultColWidth="10.7265625" defaultRowHeight="15.5"/>
  <cols>
    <col min="1" max="1" width="20.54296875" style="11" bestFit="1" customWidth="1"/>
    <col min="2" max="2" width="14.26953125" style="11" customWidth="1"/>
    <col min="3" max="3" width="7.26953125" style="11" customWidth="1"/>
    <col min="4" max="7" width="7.7265625" style="11" customWidth="1"/>
    <col min="8" max="8" width="4.1796875" style="11" customWidth="1"/>
    <col min="9" max="9" width="7.7265625" style="11" customWidth="1"/>
    <col min="10" max="10" width="14.1796875" style="11" customWidth="1"/>
    <col min="11" max="11" width="20.54296875" style="11" customWidth="1"/>
    <col min="12" max="13" width="7.7265625" style="11" customWidth="1"/>
    <col min="14" max="18" width="10" style="11" customWidth="1"/>
    <col min="19" max="16384" width="10.7265625" style="11"/>
  </cols>
  <sheetData>
    <row r="1" spans="1:13">
      <c r="D1" s="12"/>
      <c r="E1" s="12"/>
      <c r="F1" s="12"/>
      <c r="G1" s="12"/>
      <c r="H1" s="12"/>
      <c r="I1" s="12"/>
      <c r="J1" s="12"/>
      <c r="K1" s="12"/>
      <c r="L1" s="12"/>
      <c r="M1" s="12"/>
    </row>
    <row r="2" spans="1:13">
      <c r="A2" s="13" t="s">
        <v>1</v>
      </c>
      <c r="B2" s="14" t="e">
        <f>AVERAGE(Fragebogen!B115:K120)</f>
        <v>#DIV/0!</v>
      </c>
      <c r="C2" s="13"/>
      <c r="D2" s="14"/>
      <c r="E2" s="15" t="s">
        <v>343</v>
      </c>
      <c r="F2" s="14"/>
      <c r="G2" s="12"/>
      <c r="H2" s="12"/>
      <c r="K2" s="16">
        <f>(Fragebogen!A20)</f>
        <v>0</v>
      </c>
      <c r="L2" s="12"/>
      <c r="M2" s="12"/>
    </row>
    <row r="3" spans="1:13">
      <c r="A3" s="13" t="s">
        <v>2</v>
      </c>
      <c r="B3" s="14" t="e">
        <f>AVERAGE(Fragebogen!B137:K144, Fragebogen!B149:K156, Fragebogen!B161:K168, Fragebogen!B173:K183, Fragebogen!B188:K192, Fragebogen!B197:K204)</f>
        <v>#DIV/0!</v>
      </c>
      <c r="C3" s="13"/>
      <c r="D3" s="14"/>
      <c r="E3" s="15" t="s">
        <v>344</v>
      </c>
      <c r="J3" s="12"/>
      <c r="K3" s="17" t="e">
        <f>AVERAGE(B2:B11)</f>
        <v>#DIV/0!</v>
      </c>
      <c r="L3" s="12"/>
      <c r="M3" s="12"/>
    </row>
    <row r="4" spans="1:13">
      <c r="A4" s="13" t="s">
        <v>10</v>
      </c>
      <c r="B4" s="14" t="e">
        <f>AVERAGE(Fragebogen!B225:K230, Fragebogen!B235:K243, Fragebogen!B248:K253, Fragebogen!B258:K265, Fragebogen!B270:K275, Fragebogen!B280:K295, Fragebogen!B300:K312, Fragebogen!B317:K323)</f>
        <v>#DIV/0!</v>
      </c>
      <c r="C4" s="13"/>
      <c r="D4" s="14"/>
      <c r="E4" s="14"/>
      <c r="F4" s="14"/>
      <c r="G4" s="12"/>
      <c r="H4" s="12"/>
      <c r="I4" s="12"/>
      <c r="J4" s="12"/>
      <c r="K4" s="12"/>
      <c r="L4" s="12"/>
      <c r="M4" s="12"/>
    </row>
    <row r="5" spans="1:13">
      <c r="A5" s="13" t="s">
        <v>3</v>
      </c>
      <c r="B5" s="14" t="e">
        <f>AVERAGE(Fragebogen!B334:K341)</f>
        <v>#DIV/0!</v>
      </c>
      <c r="C5" s="13"/>
      <c r="D5" s="14"/>
      <c r="E5" s="14"/>
      <c r="F5" s="14"/>
      <c r="G5" s="12"/>
      <c r="H5" s="12"/>
      <c r="I5" s="12"/>
      <c r="J5" s="12"/>
      <c r="K5" s="12"/>
      <c r="L5" s="12"/>
      <c r="M5" s="12"/>
    </row>
    <row r="6" spans="1:13">
      <c r="A6" s="13" t="s">
        <v>4</v>
      </c>
      <c r="B6" s="14" t="e">
        <f>AVERAGE(Fragebogen!B354:K361, Fragebogen!B366:K371)</f>
        <v>#DIV/0!</v>
      </c>
      <c r="C6" s="13"/>
      <c r="D6" s="14"/>
      <c r="E6" s="14"/>
      <c r="F6" s="14"/>
      <c r="G6" s="12"/>
      <c r="H6" s="12"/>
      <c r="I6" s="12"/>
      <c r="J6" s="12"/>
      <c r="K6" s="12"/>
      <c r="L6" s="12"/>
      <c r="M6" s="12"/>
    </row>
    <row r="7" spans="1:13">
      <c r="A7" s="13" t="s">
        <v>5</v>
      </c>
      <c r="B7" s="14" t="e">
        <f>AVERAGE(Fragebogen!B379:K392)</f>
        <v>#DIV/0!</v>
      </c>
      <c r="C7" s="13"/>
      <c r="D7" s="14"/>
      <c r="E7" s="14"/>
      <c r="F7" s="14"/>
      <c r="G7" s="12"/>
      <c r="H7" s="12"/>
      <c r="I7" s="12"/>
      <c r="J7" s="12"/>
      <c r="K7" s="12"/>
      <c r="L7" s="12"/>
      <c r="M7" s="12"/>
    </row>
    <row r="8" spans="1:13">
      <c r="A8" s="13" t="s">
        <v>6</v>
      </c>
      <c r="B8" s="14" t="e">
        <f>AVERAGE(Fragebogen!B406:K414, Fragebogen!B419:K426)</f>
        <v>#DIV/0!</v>
      </c>
      <c r="C8" s="13"/>
      <c r="D8" s="14"/>
      <c r="E8" s="14"/>
      <c r="F8" s="14"/>
      <c r="G8" s="12"/>
      <c r="H8" s="12"/>
      <c r="I8" s="12"/>
      <c r="J8" s="12"/>
      <c r="K8" s="12"/>
      <c r="L8" s="12"/>
      <c r="M8" s="12"/>
    </row>
    <row r="9" spans="1:13">
      <c r="A9" s="13" t="s">
        <v>7</v>
      </c>
      <c r="B9" s="14" t="e">
        <f>AVERAGE(Fragebogen!B434:K445)</f>
        <v>#DIV/0!</v>
      </c>
      <c r="C9" s="13"/>
      <c r="D9" s="14"/>
      <c r="E9" s="14"/>
      <c r="F9" s="14"/>
      <c r="G9" s="12"/>
      <c r="H9" s="12"/>
      <c r="I9" s="12"/>
      <c r="J9" s="12"/>
      <c r="K9" s="12"/>
      <c r="L9" s="12"/>
      <c r="M9" s="12"/>
    </row>
    <row r="10" spans="1:13">
      <c r="A10" s="13" t="s">
        <v>8</v>
      </c>
      <c r="B10" s="14" t="e">
        <f>AVERAGE(Fragebogen!B454:K461)</f>
        <v>#DIV/0!</v>
      </c>
      <c r="C10" s="13"/>
      <c r="D10" s="14"/>
      <c r="E10" s="14"/>
      <c r="F10" s="14"/>
      <c r="G10" s="12"/>
      <c r="H10" s="12"/>
      <c r="I10" s="12"/>
      <c r="J10" s="12"/>
      <c r="K10" s="12"/>
      <c r="L10" s="12"/>
      <c r="M10" s="12"/>
    </row>
    <row r="11" spans="1:13">
      <c r="A11" s="13" t="s">
        <v>9</v>
      </c>
      <c r="B11" s="14" t="e">
        <f>AVERAGE(Fragebogen!B481:K484, Fragebogen!B488:K495)</f>
        <v>#DIV/0!</v>
      </c>
      <c r="C11" s="13"/>
      <c r="D11" s="14"/>
      <c r="E11" s="14"/>
      <c r="F11" s="14"/>
      <c r="G11" s="12"/>
      <c r="H11" s="12"/>
      <c r="I11" s="12"/>
      <c r="J11" s="12"/>
      <c r="K11" s="12"/>
      <c r="L11" s="12"/>
      <c r="M11" s="12"/>
    </row>
    <row r="12" spans="1:13">
      <c r="A12" s="13"/>
      <c r="B12" s="13"/>
      <c r="C12" s="13"/>
      <c r="D12" s="14"/>
      <c r="E12" s="14"/>
      <c r="F12" s="14"/>
      <c r="G12" s="12"/>
      <c r="H12" s="12"/>
      <c r="I12" s="12"/>
      <c r="J12" s="12"/>
      <c r="K12" s="12"/>
      <c r="L12" s="12"/>
      <c r="M12" s="12"/>
    </row>
    <row r="13" spans="1:13">
      <c r="D13" s="12"/>
      <c r="E13" s="12"/>
      <c r="F13" s="12"/>
      <c r="G13" s="12"/>
      <c r="H13" s="12"/>
      <c r="I13" s="12"/>
      <c r="J13" s="12"/>
      <c r="K13" s="12"/>
      <c r="L13" s="12"/>
      <c r="M13" s="12"/>
    </row>
    <row r="14" spans="1:13">
      <c r="D14" s="12"/>
      <c r="E14" s="12"/>
      <c r="F14" s="12"/>
      <c r="G14" s="12"/>
      <c r="H14" s="12"/>
      <c r="I14" s="12"/>
      <c r="J14" s="12"/>
      <c r="K14" s="12"/>
      <c r="L14" s="12"/>
      <c r="M14" s="12"/>
    </row>
    <row r="15" spans="1:13">
      <c r="D15" s="12"/>
      <c r="E15" s="12"/>
      <c r="F15" s="12"/>
      <c r="G15" s="12"/>
      <c r="H15" s="12"/>
      <c r="I15" s="12"/>
      <c r="J15" s="12"/>
      <c r="K15" s="12"/>
      <c r="L15" s="12"/>
      <c r="M15" s="12"/>
    </row>
    <row r="16" spans="1:13">
      <c r="D16" s="12"/>
      <c r="E16" s="12"/>
      <c r="F16" s="12"/>
      <c r="G16" s="12"/>
      <c r="H16" s="12"/>
      <c r="I16" s="12"/>
      <c r="J16" s="12"/>
      <c r="K16" s="12"/>
      <c r="L16" s="12"/>
      <c r="M16" s="12"/>
    </row>
    <row r="17" spans="4:13">
      <c r="D17" s="12"/>
      <c r="E17" s="12"/>
      <c r="F17" s="12"/>
      <c r="G17" s="12"/>
      <c r="H17" s="12"/>
      <c r="I17" s="12"/>
      <c r="J17" s="12"/>
      <c r="K17" s="12"/>
      <c r="L17" s="12"/>
      <c r="M17" s="12"/>
    </row>
    <row r="18" spans="4:13">
      <c r="D18" s="12"/>
      <c r="E18" s="12"/>
      <c r="F18" s="12"/>
      <c r="G18" s="12"/>
      <c r="H18" s="12"/>
      <c r="I18" s="12"/>
      <c r="J18" s="12"/>
      <c r="K18" s="12"/>
      <c r="L18" s="12"/>
      <c r="M18" s="12"/>
    </row>
    <row r="19" spans="4:13">
      <c r="D19" s="12"/>
      <c r="E19" s="12"/>
      <c r="F19" s="12"/>
      <c r="G19" s="12"/>
      <c r="H19" s="12"/>
      <c r="I19" s="12"/>
      <c r="J19" s="12"/>
      <c r="K19" s="12"/>
      <c r="L19" s="12"/>
      <c r="M19" s="12"/>
    </row>
    <row r="20" spans="4:13">
      <c r="D20" s="12"/>
      <c r="E20" s="12"/>
      <c r="F20" s="12"/>
      <c r="G20" s="12"/>
      <c r="H20" s="12"/>
      <c r="I20" s="12"/>
      <c r="J20" s="12"/>
      <c r="K20" s="12"/>
      <c r="L20" s="12"/>
      <c r="M20" s="12"/>
    </row>
    <row r="21" spans="4:13">
      <c r="D21" s="12"/>
      <c r="E21" s="12"/>
      <c r="F21" s="12"/>
      <c r="G21" s="12"/>
      <c r="H21" s="12"/>
      <c r="I21" s="12"/>
      <c r="J21" s="12"/>
      <c r="K21" s="12"/>
      <c r="L21" s="12"/>
      <c r="M21" s="12"/>
    </row>
    <row r="22" spans="4:13">
      <c r="D22" s="12"/>
      <c r="E22" s="12"/>
      <c r="F22" s="12"/>
      <c r="G22" s="12"/>
      <c r="H22" s="12"/>
      <c r="I22" s="12"/>
      <c r="J22" s="12"/>
      <c r="K22" s="12"/>
      <c r="L22" s="12"/>
      <c r="M22" s="12"/>
    </row>
    <row r="23" spans="4:13">
      <c r="D23" s="12"/>
      <c r="E23" s="12"/>
      <c r="F23" s="12"/>
      <c r="G23" s="12"/>
      <c r="H23" s="12"/>
      <c r="I23" s="12"/>
      <c r="J23" s="12"/>
      <c r="K23" s="12"/>
      <c r="L23" s="12"/>
      <c r="M23" s="12"/>
    </row>
    <row r="24" spans="4:13">
      <c r="D24" s="12"/>
      <c r="E24" s="12"/>
      <c r="F24" s="12"/>
      <c r="G24" s="12"/>
      <c r="H24" s="12"/>
      <c r="I24" s="12"/>
      <c r="J24" s="12"/>
      <c r="K24" s="12"/>
      <c r="L24" s="12"/>
      <c r="M24" s="12"/>
    </row>
    <row r="25" spans="4:13">
      <c r="D25" s="12"/>
      <c r="E25" s="12"/>
      <c r="F25" s="12"/>
      <c r="G25" s="12"/>
      <c r="H25" s="12"/>
      <c r="I25" s="12"/>
      <c r="J25" s="12"/>
      <c r="K25" s="12"/>
      <c r="L25" s="12"/>
      <c r="M25" s="12"/>
    </row>
    <row r="26" spans="4:13">
      <c r="D26" s="12"/>
      <c r="E26" s="12"/>
      <c r="F26" s="12"/>
      <c r="G26" s="12"/>
      <c r="H26" s="12"/>
      <c r="I26" s="12"/>
      <c r="J26" s="12"/>
      <c r="K26" s="12"/>
      <c r="L26" s="12"/>
      <c r="M26" s="12"/>
    </row>
    <row r="27" spans="4:13">
      <c r="D27" s="12"/>
      <c r="E27" s="12"/>
      <c r="F27" s="12"/>
      <c r="G27" s="12"/>
      <c r="H27" s="12"/>
      <c r="I27" s="12"/>
      <c r="J27" s="12"/>
      <c r="K27" s="12"/>
      <c r="L27" s="12"/>
      <c r="M27" s="12"/>
    </row>
    <row r="28" spans="4:13">
      <c r="D28" s="12"/>
      <c r="E28" s="12"/>
      <c r="F28" s="12"/>
      <c r="G28" s="12"/>
      <c r="H28" s="12"/>
      <c r="I28" s="12"/>
      <c r="J28" s="12"/>
      <c r="K28" s="12"/>
      <c r="L28" s="12"/>
      <c r="M28" s="12"/>
    </row>
    <row r="29" spans="4:13">
      <c r="D29" s="12"/>
      <c r="E29" s="12"/>
      <c r="F29" s="12"/>
      <c r="G29" s="12"/>
      <c r="H29" s="12"/>
      <c r="I29" s="12"/>
      <c r="J29" s="12"/>
      <c r="K29" s="12"/>
      <c r="L29" s="12"/>
      <c r="M29" s="12"/>
    </row>
    <row r="30" spans="4:13">
      <c r="D30" s="12"/>
      <c r="E30" s="12"/>
      <c r="F30" s="12"/>
      <c r="G30" s="12"/>
      <c r="H30" s="12"/>
      <c r="I30" s="12"/>
      <c r="J30" s="12"/>
      <c r="K30" s="12"/>
      <c r="L30" s="12"/>
      <c r="M30" s="12"/>
    </row>
    <row r="31" spans="4:13">
      <c r="D31" s="12"/>
      <c r="E31" s="12"/>
      <c r="F31" s="12"/>
      <c r="G31" s="12"/>
      <c r="H31" s="12"/>
      <c r="I31" s="12"/>
      <c r="J31" s="12"/>
      <c r="K31" s="12"/>
      <c r="L31" s="12"/>
      <c r="M31" s="12"/>
    </row>
    <row r="32" spans="4:13">
      <c r="D32" s="12"/>
      <c r="E32" s="12"/>
      <c r="F32" s="12"/>
      <c r="G32" s="12"/>
      <c r="H32" s="12"/>
      <c r="I32" s="12"/>
      <c r="J32" s="12"/>
      <c r="K32" s="12"/>
      <c r="L32" s="12"/>
      <c r="M32" s="12"/>
    </row>
    <row r="33" spans="4:13">
      <c r="D33" s="12"/>
      <c r="E33" s="12"/>
      <c r="F33" s="12"/>
      <c r="G33" s="12"/>
      <c r="H33" s="12"/>
      <c r="I33" s="12"/>
      <c r="J33" s="12"/>
      <c r="K33" s="12"/>
      <c r="L33" s="12"/>
      <c r="M33" s="12"/>
    </row>
    <row r="34" spans="4:13">
      <c r="D34" s="12"/>
      <c r="E34" s="12"/>
      <c r="F34" s="12"/>
      <c r="G34" s="12"/>
      <c r="H34" s="12"/>
      <c r="I34" s="12"/>
      <c r="J34" s="12"/>
      <c r="K34" s="12"/>
      <c r="L34" s="12"/>
      <c r="M34" s="12"/>
    </row>
    <row r="35" spans="4:13">
      <c r="D35" s="12"/>
      <c r="E35" s="12"/>
      <c r="F35" s="12"/>
      <c r="G35" s="12"/>
      <c r="H35" s="12"/>
      <c r="I35" s="12"/>
      <c r="J35" s="12"/>
      <c r="K35" s="12"/>
      <c r="L35" s="12"/>
      <c r="M35" s="12"/>
    </row>
    <row r="36" spans="4:13">
      <c r="D36" s="12"/>
      <c r="E36" s="12"/>
      <c r="F36" s="12"/>
      <c r="G36" s="12"/>
      <c r="H36" s="12"/>
      <c r="I36" s="12"/>
      <c r="J36" s="12"/>
      <c r="K36" s="12"/>
      <c r="L36" s="12"/>
      <c r="M36" s="12"/>
    </row>
    <row r="37" spans="4:13">
      <c r="D37" s="12"/>
      <c r="E37" s="12"/>
      <c r="F37" s="12"/>
      <c r="G37" s="12"/>
      <c r="H37" s="12"/>
      <c r="I37" s="12"/>
      <c r="J37" s="12"/>
      <c r="K37" s="12"/>
      <c r="L37" s="12"/>
      <c r="M37" s="12"/>
    </row>
    <row r="38" spans="4:13">
      <c r="D38" s="12"/>
      <c r="E38" s="12"/>
      <c r="F38" s="12"/>
      <c r="G38" s="12"/>
      <c r="H38" s="12"/>
      <c r="I38" s="12"/>
      <c r="J38" s="12"/>
      <c r="K38" s="12"/>
      <c r="L38" s="12"/>
      <c r="M38" s="12"/>
    </row>
    <row r="39" spans="4:13">
      <c r="D39" s="12"/>
      <c r="E39" s="12"/>
      <c r="F39" s="12"/>
      <c r="G39" s="12"/>
      <c r="H39" s="12"/>
      <c r="I39" s="12"/>
      <c r="J39" s="12"/>
      <c r="K39" s="12"/>
      <c r="L39" s="12"/>
      <c r="M39" s="12"/>
    </row>
    <row r="40" spans="4:13">
      <c r="D40" s="12"/>
      <c r="E40" s="12"/>
      <c r="F40" s="12"/>
      <c r="G40" s="12"/>
      <c r="H40" s="12"/>
      <c r="I40" s="12"/>
      <c r="J40" s="12"/>
      <c r="K40" s="12"/>
      <c r="L40" s="12"/>
      <c r="M40" s="12"/>
    </row>
    <row r="41" spans="4:13">
      <c r="D41" s="12"/>
      <c r="E41" s="12"/>
      <c r="F41" s="12"/>
      <c r="G41" s="12"/>
      <c r="H41" s="12"/>
      <c r="I41" s="12"/>
      <c r="J41" s="12"/>
      <c r="K41" s="12"/>
      <c r="L41" s="12"/>
      <c r="M41" s="12"/>
    </row>
    <row r="42" spans="4:13">
      <c r="D42" s="12"/>
      <c r="E42" s="12"/>
      <c r="F42" s="12"/>
      <c r="G42" s="12"/>
      <c r="H42" s="12"/>
      <c r="I42" s="12"/>
      <c r="J42" s="12"/>
      <c r="K42" s="12"/>
      <c r="L42" s="12"/>
      <c r="M42" s="12"/>
    </row>
    <row r="43" spans="4:13">
      <c r="D43" s="12"/>
      <c r="E43" s="12"/>
      <c r="F43" s="12"/>
      <c r="G43" s="12"/>
      <c r="H43" s="12"/>
      <c r="I43" s="12"/>
      <c r="J43" s="12"/>
      <c r="K43" s="12"/>
      <c r="L43" s="12"/>
      <c r="M43" s="12"/>
    </row>
    <row r="44" spans="4:13">
      <c r="D44" s="12"/>
      <c r="E44" s="12"/>
      <c r="F44" s="12"/>
      <c r="G44" s="12"/>
      <c r="H44" s="12"/>
      <c r="I44" s="12"/>
      <c r="J44" s="12"/>
      <c r="K44" s="12"/>
      <c r="L44" s="12"/>
      <c r="M44" s="12"/>
    </row>
    <row r="45" spans="4:13">
      <c r="D45" s="12"/>
      <c r="E45" s="12"/>
      <c r="F45" s="12"/>
      <c r="G45" s="12"/>
      <c r="H45" s="12"/>
      <c r="I45" s="12"/>
      <c r="J45" s="12"/>
      <c r="K45" s="12"/>
      <c r="L45" s="12"/>
      <c r="M45" s="12"/>
    </row>
    <row r="46" spans="4:13">
      <c r="D46" s="12"/>
      <c r="E46" s="12"/>
      <c r="F46" s="12"/>
      <c r="G46" s="12"/>
      <c r="H46" s="12"/>
      <c r="I46" s="12"/>
      <c r="J46" s="12"/>
      <c r="K46" s="12"/>
      <c r="L46" s="12"/>
      <c r="M46" s="12"/>
    </row>
    <row r="47" spans="4:13">
      <c r="D47" s="12"/>
      <c r="E47" s="12"/>
      <c r="F47" s="12"/>
      <c r="G47" s="12"/>
      <c r="H47" s="12"/>
      <c r="I47" s="12"/>
      <c r="J47" s="12"/>
      <c r="K47" s="12"/>
      <c r="L47" s="12"/>
      <c r="M47" s="12"/>
    </row>
    <row r="48" spans="4:13">
      <c r="D48" s="12"/>
      <c r="E48" s="12"/>
      <c r="F48" s="12"/>
      <c r="G48" s="12"/>
      <c r="H48" s="12"/>
      <c r="I48" s="12"/>
      <c r="J48" s="12"/>
      <c r="K48" s="12"/>
      <c r="L48" s="12"/>
      <c r="M48" s="12"/>
    </row>
    <row r="49" spans="4:13">
      <c r="D49" s="12"/>
      <c r="E49" s="12"/>
      <c r="F49" s="12"/>
      <c r="G49" s="12"/>
      <c r="H49" s="12"/>
      <c r="I49" s="12"/>
      <c r="J49" s="12"/>
      <c r="K49" s="12"/>
      <c r="L49" s="12"/>
      <c r="M49" s="12"/>
    </row>
    <row r="50" spans="4:13">
      <c r="D50" s="12"/>
      <c r="E50" s="12"/>
      <c r="F50" s="12"/>
      <c r="G50" s="12"/>
      <c r="H50" s="12"/>
      <c r="I50" s="12"/>
      <c r="J50" s="12"/>
      <c r="K50" s="12"/>
      <c r="L50" s="12"/>
      <c r="M50" s="12"/>
    </row>
    <row r="51" spans="4:13">
      <c r="D51" s="12"/>
      <c r="E51" s="12"/>
      <c r="F51" s="12"/>
      <c r="G51" s="12"/>
      <c r="H51" s="12"/>
      <c r="I51" s="12"/>
      <c r="J51" s="12"/>
      <c r="K51" s="12"/>
      <c r="L51" s="12"/>
      <c r="M51" s="12"/>
    </row>
    <row r="52" spans="4:13">
      <c r="D52" s="12"/>
      <c r="E52" s="12"/>
      <c r="F52" s="12"/>
      <c r="G52" s="12"/>
      <c r="H52" s="12"/>
      <c r="I52" s="12"/>
      <c r="J52" s="12"/>
      <c r="K52" s="12"/>
      <c r="L52" s="12"/>
      <c r="M52" s="12"/>
    </row>
    <row r="53" spans="4:13">
      <c r="D53" s="12"/>
      <c r="E53" s="12"/>
      <c r="F53" s="12"/>
      <c r="G53" s="12"/>
      <c r="H53" s="12"/>
      <c r="I53" s="12"/>
      <c r="J53" s="12"/>
      <c r="K53" s="12"/>
      <c r="L53" s="12"/>
      <c r="M53" s="12"/>
    </row>
  </sheetData>
  <customSheetViews>
    <customSheetView guid="{86B76B60-6B79-4E46-A75C-B2552C817D23}" fitToPage="1" state="hidden" showRuler="0">
      <selection activeCell="A16" sqref="A16"/>
      <pageMargins left="0.59055118110236227" right="0.59055118110236227" top="1.19" bottom="0.47" header="0.39" footer="0.31"/>
      <printOptions horizontalCentered="1" verticalCentered="1"/>
      <pageSetup paperSize="9" scale="98" orientation="landscape"/>
      <headerFooter alignWithMargins="0">
        <oddHeader>&amp;C&amp;O
SWS-Auswertung</oddHeader>
      </headerFooter>
    </customSheetView>
  </customSheetViews>
  <phoneticPr fontId="0" type="noConversion"/>
  <printOptions horizontalCentered="1" verticalCentered="1"/>
  <pageMargins left="0.59055118110236227" right="0.59055118110236227" top="1.19" bottom="0.47" header="0.39" footer="0.31"/>
  <pageSetup paperSize="9" orientation="landscape"/>
  <headerFooter alignWithMargins="0">
    <oddHeader>&amp;C&amp;O
SWS-Auswertung</oddHeader>
  </headerFooter>
  <drawing r:id="rId1"/>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Fragebogen</vt:lpstr>
      <vt:lpstr>Auswertung</vt:lpstr>
      <vt:lpstr>Auswertung!Druckbereich</vt:lpstr>
      <vt:lpstr>Fragebogen!Druckbereich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SYNCON - Monika Skrinjer</dc:creator>
  <cp:lastModifiedBy>d.martius</cp:lastModifiedBy>
  <cp:lastPrinted>2013-01-14T11:04:31Z</cp:lastPrinted>
  <dcterms:created xsi:type="dcterms:W3CDTF">2007-07-26T10:24:01Z</dcterms:created>
  <dcterms:modified xsi:type="dcterms:W3CDTF">2022-12-05T12:45:46Z</dcterms:modified>
</cp:coreProperties>
</file>